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Ф пер-ва г до 14 лет" sheetId="1" r:id="rId1"/>
    <sheet name="табл ю" sheetId="2" r:id="rId2"/>
    <sheet name="протоколы ю" sheetId="3" r:id="rId3"/>
    <sheet name="табл д" sheetId="4" r:id="rId4"/>
    <sheet name="протоколы д" sheetId="5" r:id="rId5"/>
  </sheets>
  <definedNames>
    <definedName name="_xlnm.Print_Titles" localSheetId="4">'протоколы д'!$1:$2</definedName>
    <definedName name="_xlnm.Print_Titles" localSheetId="2">'протоколы ю'!$1:$2</definedName>
  </definedNames>
  <calcPr fullCalcOnLoad="1"/>
</workbook>
</file>

<file path=xl/sharedStrings.xml><?xml version="1.0" encoding="utf-8"?>
<sst xmlns="http://schemas.openxmlformats.org/spreadsheetml/2006/main" count="461" uniqueCount="80">
  <si>
    <t>№</t>
  </si>
  <si>
    <t>Тренер</t>
  </si>
  <si>
    <t>4 тур</t>
  </si>
  <si>
    <t>3 тур</t>
  </si>
  <si>
    <t>2 тур</t>
  </si>
  <si>
    <t>1 тур</t>
  </si>
  <si>
    <t>0-1</t>
  </si>
  <si>
    <t>1-0</t>
  </si>
  <si>
    <t>Р.</t>
  </si>
  <si>
    <t>Ф.И. участника</t>
  </si>
  <si>
    <t>Москвин А.С.</t>
  </si>
  <si>
    <t>Моторина О.Н.</t>
  </si>
  <si>
    <t>Смаркалов М.Ю.</t>
  </si>
  <si>
    <t>5 тур</t>
  </si>
  <si>
    <t>6 тур</t>
  </si>
  <si>
    <t>7 тур</t>
  </si>
  <si>
    <t>№ п/п</t>
  </si>
  <si>
    <t>Дата рожд.</t>
  </si>
  <si>
    <t>Очки</t>
  </si>
  <si>
    <t>8 тур</t>
  </si>
  <si>
    <t>9 тур</t>
  </si>
  <si>
    <t>23 - 30 марта 2013 года            г. Рыбинск</t>
  </si>
  <si>
    <t>ТАБЛИЦЫ  РЕЗУЛЬТАТОВ</t>
  </si>
  <si>
    <t xml:space="preserve">23 - 30 марта 2013г.                                                          г. Рыбинск </t>
  </si>
  <si>
    <t>Место</t>
  </si>
  <si>
    <t>Главный судья, судья 1 категории</t>
  </si>
  <si>
    <t>О.Н. Моторина</t>
  </si>
  <si>
    <t>протоколы туров</t>
  </si>
  <si>
    <t>Таблица</t>
  </si>
  <si>
    <t>г.Рыбинск, 23 - 30.03.2013</t>
  </si>
  <si>
    <t xml:space="preserve">№ </t>
  </si>
  <si>
    <t>Результат</t>
  </si>
  <si>
    <t>Главный судья</t>
  </si>
  <si>
    <t>10 тур</t>
  </si>
  <si>
    <t>11 тур</t>
  </si>
  <si>
    <t>свободна</t>
  </si>
  <si>
    <t>Шипарева Е.Г.</t>
  </si>
  <si>
    <t>Оч.</t>
  </si>
  <si>
    <t>М.</t>
  </si>
  <si>
    <t>Финал первенства г. Рыбинска среди мальчиков и девочек 2000 - 2001 г.р.</t>
  </si>
  <si>
    <t>Юноши</t>
  </si>
  <si>
    <t>Девушки</t>
  </si>
  <si>
    <t xml:space="preserve">Финал первенства г. Рыбинска по шахматам </t>
  </si>
  <si>
    <t>К</t>
  </si>
  <si>
    <t>Тачалов В.М.</t>
  </si>
  <si>
    <t>1/2</t>
  </si>
  <si>
    <t>Финал первенства г. Рыбинска по шахматам среди юношей 2000 - 2001 г.р.</t>
  </si>
  <si>
    <t>среди девушек 2000 - 2001 г.р.</t>
  </si>
  <si>
    <t>Финал первенства г. Рыбинска по шахматам                                                                                                                              среди девушек 2000 - 2001 г.р.</t>
  </si>
  <si>
    <t>Афанасьев Денис</t>
  </si>
  <si>
    <t>Смирнов Иван</t>
  </si>
  <si>
    <t>Михайлов Даня</t>
  </si>
  <si>
    <t>Балуев Никита</t>
  </si>
  <si>
    <t>Киселев Арсений</t>
  </si>
  <si>
    <t>Гулин Влад</t>
  </si>
  <si>
    <t>Матвеев В.А.</t>
  </si>
  <si>
    <t>Кочешков Олег</t>
  </si>
  <si>
    <t>Усов Лев</t>
  </si>
  <si>
    <t>Глазунов Александр</t>
  </si>
  <si>
    <t>Наумов Илья</t>
  </si>
  <si>
    <t>Кощеева Елена</t>
  </si>
  <si>
    <t>Пазухина Анастасия</t>
  </si>
  <si>
    <t>Шайхадинова Алиса</t>
  </si>
  <si>
    <t>Билалова Дарья</t>
  </si>
  <si>
    <t>Булатова Анастасия</t>
  </si>
  <si>
    <t>Левичева Екатерина</t>
  </si>
  <si>
    <t>Пудова Полина</t>
  </si>
  <si>
    <t>Бороздинская Анастасия</t>
  </si>
  <si>
    <t>кмс</t>
  </si>
  <si>
    <t>Свободная от игры</t>
  </si>
  <si>
    <t>Свободный от игры</t>
  </si>
  <si>
    <t>Петров Александр</t>
  </si>
  <si>
    <t>Пертов Александр</t>
  </si>
  <si>
    <t>+ -</t>
  </si>
  <si>
    <t>-</t>
  </si>
  <si>
    <t>+</t>
  </si>
  <si>
    <t>- +</t>
  </si>
  <si>
    <t>Зайцева Александра</t>
  </si>
  <si>
    <r>
      <t xml:space="preserve">8 </t>
    </r>
    <r>
      <rPr>
        <sz val="6"/>
        <rFont val="Times New Roman"/>
        <family val="1"/>
      </rPr>
      <t>(К=18,25)</t>
    </r>
  </si>
  <si>
    <r>
      <t xml:space="preserve">9 </t>
    </r>
    <r>
      <rPr>
        <sz val="6"/>
        <rFont val="Times New Roman"/>
        <family val="1"/>
      </rPr>
      <t>(К=12,0)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</si>
</sst>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i/>
      <sz val="18"/>
      <color indexed="10"/>
      <name val="Monotype Corsiva"/>
      <family val="4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20"/>
      <color indexed="1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ISDiagram"/>
      <family val="2"/>
    </font>
    <font>
      <b/>
      <i/>
      <sz val="11"/>
      <name val="Times New Roman"/>
      <family val="1"/>
    </font>
    <font>
      <sz val="4"/>
      <name val="Times New Roman"/>
      <family val="1"/>
    </font>
    <font>
      <sz val="12"/>
      <name val="Arial Cyr"/>
      <family val="0"/>
    </font>
    <font>
      <sz val="12"/>
      <name val="ISDiagram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20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42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53">
      <alignment/>
      <protection/>
    </xf>
    <xf numFmtId="0" fontId="3" fillId="0" borderId="13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14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  <xf numFmtId="0" fontId="3" fillId="0" borderId="19" xfId="53" applyNumberFormat="1" applyFont="1" applyBorder="1" applyAlignment="1">
      <alignment horizontal="center"/>
      <protection/>
    </xf>
    <xf numFmtId="0" fontId="3" fillId="0" borderId="2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23" xfId="53" applyFont="1" applyBorder="1" applyAlignment="1">
      <alignment horizontal="center"/>
      <protection/>
    </xf>
    <xf numFmtId="0" fontId="14" fillId="0" borderId="0" xfId="53" applyFont="1">
      <alignment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49" fontId="4" fillId="0" borderId="0" xfId="53" applyNumberFormat="1" applyFont="1" applyAlignment="1">
      <alignment horizontal="center" vertical="center"/>
      <protection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4" fillId="0" borderId="0" xfId="55" applyFont="1" applyAlignment="1">
      <alignment vertical="center"/>
      <protection/>
    </xf>
    <xf numFmtId="0" fontId="14" fillId="0" borderId="0" xfId="55" applyFont="1">
      <alignment/>
      <protection/>
    </xf>
    <xf numFmtId="1" fontId="3" fillId="0" borderId="10" xfId="0" applyNumberFormat="1" applyFont="1" applyBorder="1" applyAlignment="1">
      <alignment horizontal="center"/>
    </xf>
    <xf numFmtId="0" fontId="11" fillId="0" borderId="0" xfId="55" applyFont="1">
      <alignment/>
      <protection/>
    </xf>
    <xf numFmtId="0" fontId="3" fillId="0" borderId="0" xfId="55" applyFont="1">
      <alignment/>
      <protection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4" fillId="0" borderId="0" xfId="55" applyFont="1" applyAlignment="1">
      <alignment horizontal="center"/>
      <protection/>
    </xf>
    <xf numFmtId="0" fontId="3" fillId="0" borderId="0" xfId="55" applyFont="1" applyAlignment="1">
      <alignment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55" applyFont="1" applyAlignment="1">
      <alignment horizont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55" applyFont="1" applyAlignment="1">
      <alignment wrapText="1"/>
      <protection/>
    </xf>
    <xf numFmtId="0" fontId="11" fillId="0" borderId="10" xfId="0" applyFont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1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55" applyFont="1" applyBorder="1" applyAlignment="1">
      <alignment horizontal="center"/>
      <protection/>
    </xf>
    <xf numFmtId="0" fontId="11" fillId="0" borderId="0" xfId="55" applyFont="1" applyBorder="1">
      <alignment/>
      <protection/>
    </xf>
    <xf numFmtId="0" fontId="11" fillId="0" borderId="0" xfId="55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55" applyFont="1">
      <alignment/>
      <protection/>
    </xf>
    <xf numFmtId="0" fontId="17" fillId="0" borderId="0" xfId="55" applyFont="1" applyAlignment="1">
      <alignment horizontal="center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3" fillId="0" borderId="25" xfId="53" applyNumberFormat="1" applyFont="1" applyBorder="1" applyAlignment="1">
      <alignment horizontal="center"/>
      <protection/>
    </xf>
    <xf numFmtId="0" fontId="3" fillId="0" borderId="26" xfId="53" applyNumberFormat="1" applyFont="1" applyBorder="1" applyAlignment="1">
      <alignment horizontal="center"/>
      <protection/>
    </xf>
    <xf numFmtId="0" fontId="3" fillId="0" borderId="24" xfId="0" applyFont="1" applyBorder="1" applyAlignment="1">
      <alignment horizontal="center"/>
    </xf>
    <xf numFmtId="0" fontId="5" fillId="0" borderId="27" xfId="53" applyFont="1" applyBorder="1" applyAlignment="1">
      <alignment horizontal="center"/>
      <protection/>
    </xf>
    <xf numFmtId="0" fontId="5" fillId="0" borderId="28" xfId="53" applyFont="1" applyBorder="1" applyAlignment="1">
      <alignment horizontal="center"/>
      <protection/>
    </xf>
    <xf numFmtId="0" fontId="5" fillId="0" borderId="29" xfId="53" applyFont="1" applyBorder="1" applyAlignment="1">
      <alignment horizontal="center"/>
      <protection/>
    </xf>
    <xf numFmtId="0" fontId="5" fillId="0" borderId="30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14" fontId="3" fillId="0" borderId="17" xfId="54" applyNumberFormat="1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14" fontId="61" fillId="33" borderId="10" xfId="54" applyNumberFormat="1" applyFont="1" applyFill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14" fontId="3" fillId="0" borderId="10" xfId="54" applyNumberFormat="1" applyFont="1" applyBorder="1" applyAlignment="1">
      <alignment horizontal="center"/>
      <protection/>
    </xf>
    <xf numFmtId="14" fontId="61" fillId="0" borderId="10" xfId="54" applyNumberFormat="1" applyFont="1" applyBorder="1" applyAlignment="1">
      <alignment horizontal="center" vertical="center"/>
      <protection/>
    </xf>
    <xf numFmtId="14" fontId="3" fillId="0" borderId="23" xfId="54" applyNumberFormat="1" applyFont="1" applyBorder="1" applyAlignment="1">
      <alignment horizontal="center"/>
      <protection/>
    </xf>
    <xf numFmtId="0" fontId="3" fillId="0" borderId="32" xfId="54" applyFont="1" applyBorder="1" applyAlignment="1">
      <alignment horizontal="center"/>
      <protection/>
    </xf>
    <xf numFmtId="0" fontId="5" fillId="0" borderId="23" xfId="53" applyFont="1" applyBorder="1" applyAlignment="1">
      <alignment horizontal="center"/>
      <protection/>
    </xf>
    <xf numFmtId="0" fontId="14" fillId="0" borderId="0" xfId="56" applyFont="1" applyAlignment="1">
      <alignment vertical="center"/>
      <protection/>
    </xf>
    <xf numFmtId="0" fontId="1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4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0" fontId="3" fillId="0" borderId="0" xfId="54" applyFont="1" applyBorder="1" applyAlignment="1">
      <alignment horizontal="left"/>
      <protection/>
    </xf>
    <xf numFmtId="49" fontId="3" fillId="0" borderId="0" xfId="54" applyNumberFormat="1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49" fontId="3" fillId="0" borderId="11" xfId="54" applyNumberFormat="1" applyFont="1" applyBorder="1" applyAlignment="1">
      <alignment horizontal="center"/>
      <protection/>
    </xf>
    <xf numFmtId="0" fontId="3" fillId="0" borderId="24" xfId="54" applyFont="1" applyBorder="1" applyAlignment="1">
      <alignment horizontal="center"/>
      <protection/>
    </xf>
    <xf numFmtId="49" fontId="3" fillId="0" borderId="12" xfId="54" applyNumberFormat="1" applyFont="1" applyBorder="1" applyAlignment="1">
      <alignment horizontal="center"/>
      <protection/>
    </xf>
    <xf numFmtId="0" fontId="3" fillId="0" borderId="0" xfId="56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14" fillId="0" borderId="0" xfId="56" applyFont="1" applyAlignment="1">
      <alignment horizontal="center"/>
      <protection/>
    </xf>
    <xf numFmtId="0" fontId="3" fillId="0" borderId="33" xfId="53" applyFont="1" applyBorder="1" applyAlignment="1">
      <alignment horizontal="center"/>
      <protection/>
    </xf>
    <xf numFmtId="49" fontId="61" fillId="0" borderId="33" xfId="53" applyNumberFormat="1" applyFont="1" applyBorder="1">
      <alignment/>
      <protection/>
    </xf>
    <xf numFmtId="0" fontId="3" fillId="0" borderId="34" xfId="53" applyFont="1" applyBorder="1" applyAlignment="1">
      <alignment horizontal="center"/>
      <protection/>
    </xf>
    <xf numFmtId="49" fontId="62" fillId="0" borderId="35" xfId="53" applyNumberFormat="1" applyFont="1" applyBorder="1">
      <alignment/>
      <protection/>
    </xf>
    <xf numFmtId="49" fontId="62" fillId="0" borderId="32" xfId="53" applyNumberFormat="1" applyFont="1" applyBorder="1">
      <alignment/>
      <protection/>
    </xf>
    <xf numFmtId="0" fontId="3" fillId="0" borderId="36" xfId="53" applyFont="1" applyBorder="1" applyAlignment="1">
      <alignment horizontal="center"/>
      <protection/>
    </xf>
    <xf numFmtId="0" fontId="3" fillId="0" borderId="35" xfId="53" applyFont="1" applyBorder="1" applyAlignment="1">
      <alignment horizontal="center"/>
      <protection/>
    </xf>
    <xf numFmtId="0" fontId="14" fillId="0" borderId="26" xfId="53" applyFont="1" applyBorder="1">
      <alignment/>
      <protection/>
    </xf>
    <xf numFmtId="0" fontId="3" fillId="0" borderId="37" xfId="53" applyFont="1" applyBorder="1" applyAlignment="1">
      <alignment horizontal="center"/>
      <protection/>
    </xf>
    <xf numFmtId="0" fontId="3" fillId="0" borderId="38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/>
      <protection/>
    </xf>
    <xf numFmtId="0" fontId="3" fillId="0" borderId="19" xfId="0" applyFont="1" applyBorder="1" applyAlignment="1">
      <alignment horizontal="left" vertical="center"/>
    </xf>
    <xf numFmtId="14" fontId="11" fillId="33" borderId="19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14" fontId="11" fillId="33" borderId="26" xfId="0" applyNumberFormat="1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4" fillId="33" borderId="32" xfId="53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42" xfId="53" applyFont="1" applyBorder="1" applyAlignment="1">
      <alignment horizontal="center"/>
      <protection/>
    </xf>
    <xf numFmtId="0" fontId="3" fillId="0" borderId="43" xfId="53" applyFont="1" applyBorder="1" applyAlignment="1">
      <alignment horizontal="center"/>
      <protection/>
    </xf>
    <xf numFmtId="0" fontId="5" fillId="0" borderId="43" xfId="53" applyFont="1" applyBorder="1" applyAlignment="1">
      <alignment horizontal="center"/>
      <protection/>
    </xf>
    <xf numFmtId="0" fontId="5" fillId="0" borderId="44" xfId="53" applyFont="1" applyBorder="1" applyAlignment="1">
      <alignment horizontal="center"/>
      <protection/>
    </xf>
    <xf numFmtId="0" fontId="5" fillId="0" borderId="45" xfId="53" applyFont="1" applyBorder="1" applyAlignment="1">
      <alignment horizontal="center"/>
      <protection/>
    </xf>
    <xf numFmtId="0" fontId="3" fillId="0" borderId="35" xfId="54" applyFont="1" applyBorder="1" applyAlignment="1">
      <alignment horizontal="center"/>
      <protection/>
    </xf>
    <xf numFmtId="14" fontId="3" fillId="0" borderId="35" xfId="54" applyNumberFormat="1" applyFont="1" applyBorder="1" applyAlignment="1">
      <alignment horizontal="center"/>
      <protection/>
    </xf>
    <xf numFmtId="0" fontId="5" fillId="0" borderId="35" xfId="53" applyFont="1" applyBorder="1" applyAlignment="1">
      <alignment horizontal="center"/>
      <protection/>
    </xf>
    <xf numFmtId="0" fontId="3" fillId="0" borderId="46" xfId="53" applyFont="1" applyBorder="1" applyAlignment="1">
      <alignment horizontal="center"/>
      <protection/>
    </xf>
    <xf numFmtId="0" fontId="3" fillId="0" borderId="18" xfId="0" applyFont="1" applyBorder="1" applyAlignment="1">
      <alignment/>
    </xf>
    <xf numFmtId="0" fontId="15" fillId="33" borderId="47" xfId="53" applyFont="1" applyFill="1" applyBorder="1" applyAlignment="1">
      <alignment horizontal="center" vertical="center"/>
      <protection/>
    </xf>
    <xf numFmtId="0" fontId="4" fillId="0" borderId="26" xfId="53" applyNumberFormat="1" applyFont="1" applyBorder="1" applyAlignment="1">
      <alignment horizontal="center"/>
      <protection/>
    </xf>
    <xf numFmtId="0" fontId="3" fillId="0" borderId="41" xfId="53" applyNumberFormat="1" applyFont="1" applyBorder="1" applyAlignment="1">
      <alignment horizontal="center"/>
      <protection/>
    </xf>
    <xf numFmtId="0" fontId="3" fillId="0" borderId="48" xfId="53" applyFont="1" applyBorder="1" applyAlignment="1">
      <alignment horizontal="center"/>
      <protection/>
    </xf>
    <xf numFmtId="0" fontId="3" fillId="0" borderId="18" xfId="54" applyFont="1" applyBorder="1" applyAlignment="1">
      <alignment horizontal="center"/>
      <protection/>
    </xf>
    <xf numFmtId="0" fontId="3" fillId="33" borderId="40" xfId="0" applyFont="1" applyFill="1" applyBorder="1" applyAlignment="1">
      <alignment horizontal="center" vertical="center"/>
    </xf>
    <xf numFmtId="0" fontId="19" fillId="33" borderId="49" xfId="53" applyFont="1" applyFill="1" applyBorder="1" applyAlignment="1">
      <alignment horizontal="center" vertical="center"/>
      <protection/>
    </xf>
    <xf numFmtId="0" fontId="18" fillId="0" borderId="0" xfId="53" applyFont="1">
      <alignment/>
      <protection/>
    </xf>
    <xf numFmtId="0" fontId="19" fillId="33" borderId="10" xfId="53" applyFont="1" applyFill="1" applyBorder="1" applyAlignment="1">
      <alignment horizontal="center" vertical="center"/>
      <protection/>
    </xf>
    <xf numFmtId="0" fontId="3" fillId="0" borderId="50" xfId="53" applyNumberFormat="1" applyFont="1" applyBorder="1" applyAlignment="1">
      <alignment horizontal="center"/>
      <protection/>
    </xf>
    <xf numFmtId="0" fontId="19" fillId="33" borderId="51" xfId="53" applyFont="1" applyFill="1" applyBorder="1" applyAlignment="1">
      <alignment horizontal="center" vertical="center"/>
      <protection/>
    </xf>
    <xf numFmtId="0" fontId="3" fillId="0" borderId="52" xfId="53" applyNumberFormat="1" applyFont="1" applyBorder="1" applyAlignment="1">
      <alignment horizontal="center"/>
      <protection/>
    </xf>
    <xf numFmtId="0" fontId="3" fillId="0" borderId="53" xfId="54" applyFont="1" applyBorder="1" applyAlignment="1">
      <alignment horizontal="center"/>
      <protection/>
    </xf>
    <xf numFmtId="0" fontId="3" fillId="0" borderId="54" xfId="54" applyFont="1" applyBorder="1" applyAlignment="1">
      <alignment horizontal="center"/>
      <protection/>
    </xf>
    <xf numFmtId="0" fontId="3" fillId="0" borderId="55" xfId="54" applyFont="1" applyBorder="1" applyAlignment="1">
      <alignment horizontal="center"/>
      <protection/>
    </xf>
    <xf numFmtId="0" fontId="3" fillId="33" borderId="41" xfId="0" applyFont="1" applyFill="1" applyBorder="1" applyAlignment="1">
      <alignment horizontal="center" vertical="center"/>
    </xf>
    <xf numFmtId="0" fontId="5" fillId="0" borderId="17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5" fillId="0" borderId="50" xfId="53" applyNumberFormat="1" applyFont="1" applyBorder="1" applyAlignment="1">
      <alignment horizontal="center"/>
      <protection/>
    </xf>
    <xf numFmtId="0" fontId="3" fillId="0" borderId="25" xfId="53" applyFont="1" applyBorder="1" applyAlignment="1">
      <alignment horizontal="center" vertical="center"/>
      <protection/>
    </xf>
    <xf numFmtId="0" fontId="3" fillId="0" borderId="56" xfId="53" applyNumberFormat="1" applyFont="1" applyBorder="1" applyAlignment="1">
      <alignment horizontal="center" vertical="center"/>
      <protection/>
    </xf>
    <xf numFmtId="0" fontId="3" fillId="0" borderId="50" xfId="53" applyFont="1" applyBorder="1" applyAlignment="1">
      <alignment horizontal="center" vertical="center"/>
      <protection/>
    </xf>
    <xf numFmtId="0" fontId="3" fillId="0" borderId="57" xfId="53" applyNumberFormat="1" applyFont="1" applyBorder="1" applyAlignment="1">
      <alignment horizontal="center" vertical="center"/>
      <protection/>
    </xf>
    <xf numFmtId="0" fontId="3" fillId="0" borderId="52" xfId="53" applyFont="1" applyBorder="1" applyAlignment="1">
      <alignment horizontal="center" vertical="center"/>
      <protection/>
    </xf>
    <xf numFmtId="0" fontId="6" fillId="0" borderId="50" xfId="53" applyFont="1" applyBorder="1" applyAlignment="1">
      <alignment horizontal="center" vertical="center"/>
      <protection/>
    </xf>
    <xf numFmtId="0" fontId="5" fillId="0" borderId="58" xfId="53" applyFont="1" applyBorder="1" applyAlignment="1">
      <alignment horizontal="center"/>
      <protection/>
    </xf>
    <xf numFmtId="169" fontId="3" fillId="0" borderId="59" xfId="53" applyNumberFormat="1" applyFont="1" applyBorder="1" applyAlignment="1">
      <alignment horizontal="center" vertical="center"/>
      <protection/>
    </xf>
    <xf numFmtId="169" fontId="20" fillId="0" borderId="56" xfId="53" applyNumberFormat="1" applyFont="1" applyBorder="1" applyAlignment="1">
      <alignment horizontal="center" vertical="center"/>
      <protection/>
    </xf>
    <xf numFmtId="169" fontId="3" fillId="0" borderId="56" xfId="53" applyNumberFormat="1" applyFont="1" applyBorder="1" applyAlignment="1">
      <alignment horizontal="center" vertical="center"/>
      <protection/>
    </xf>
    <xf numFmtId="0" fontId="5" fillId="0" borderId="19" xfId="53" applyNumberFormat="1" applyFont="1" applyBorder="1" applyAlignment="1">
      <alignment horizontal="center"/>
      <protection/>
    </xf>
    <xf numFmtId="0" fontId="5" fillId="0" borderId="50" xfId="53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53" applyFont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13" fillId="0" borderId="6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6" fillId="0" borderId="0" xfId="55" applyFont="1" applyAlignment="1">
      <alignment horizontal="center"/>
      <protection/>
    </xf>
    <xf numFmtId="0" fontId="6" fillId="0" borderId="0" xfId="55" applyFont="1" applyAlignment="1">
      <alignment horizontal="center" vertical="center" wrapText="1"/>
      <protection/>
    </xf>
    <xf numFmtId="0" fontId="63" fillId="0" borderId="0" xfId="54" applyFont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16" fillId="0" borderId="0" xfId="56" applyFont="1" applyAlignment="1">
      <alignment horizontal="center"/>
      <protection/>
    </xf>
    <xf numFmtId="0" fontId="3" fillId="0" borderId="19" xfId="53" applyFont="1" applyBorder="1" applyAlignment="1">
      <alignment horizontal="center" vertical="center"/>
      <protection/>
    </xf>
    <xf numFmtId="0" fontId="11" fillId="33" borderId="61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3" fillId="0" borderId="59" xfId="53" applyFont="1" applyBorder="1" applyAlignment="1">
      <alignment horizontal="center"/>
      <protection/>
    </xf>
    <xf numFmtId="0" fontId="3" fillId="0" borderId="56" xfId="53" applyFont="1" applyBorder="1" applyAlignment="1">
      <alignment horizontal="center"/>
      <protection/>
    </xf>
    <xf numFmtId="0" fontId="3" fillId="0" borderId="57" xfId="53" applyFont="1" applyBorder="1" applyAlignment="1">
      <alignment horizontal="center"/>
      <protection/>
    </xf>
    <xf numFmtId="0" fontId="3" fillId="0" borderId="45" xfId="5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110" zoomScaleNormal="110" zoomScalePageLayoutView="0" workbookViewId="0" topLeftCell="A1">
      <selection activeCell="A6" sqref="A6"/>
    </sheetView>
  </sheetViews>
  <sheetFormatPr defaultColWidth="9.140625" defaultRowHeight="12.75"/>
  <cols>
    <col min="1" max="2" width="25.7109375" style="4" customWidth="1"/>
  </cols>
  <sheetData>
    <row r="1" spans="1:2" ht="51.75" customHeight="1">
      <c r="A1" s="185" t="s">
        <v>39</v>
      </c>
      <c r="B1" s="185"/>
    </row>
    <row r="2" spans="1:2" ht="15.75">
      <c r="A2" s="186" t="s">
        <v>21</v>
      </c>
      <c r="B2" s="186"/>
    </row>
    <row r="4" spans="1:2" ht="15">
      <c r="A4" s="6" t="s">
        <v>40</v>
      </c>
      <c r="B4" s="6" t="s">
        <v>41</v>
      </c>
    </row>
    <row r="6" spans="1:2" ht="12.75">
      <c r="A6" s="5" t="s">
        <v>28</v>
      </c>
      <c r="B6" s="5" t="s">
        <v>28</v>
      </c>
    </row>
    <row r="8" spans="1:2" ht="12.75">
      <c r="A8" s="5" t="s">
        <v>27</v>
      </c>
      <c r="B8" s="5" t="s">
        <v>27</v>
      </c>
    </row>
  </sheetData>
  <sheetProtection/>
  <mergeCells count="2">
    <mergeCell ref="A1:B1"/>
    <mergeCell ref="A2:B2"/>
  </mergeCells>
  <hyperlinks>
    <hyperlink ref="A8" location="'протоколы ю'!A1" display="протоколы туров"/>
    <hyperlink ref="A6" location="'табл ю'!A1" display="Таблица"/>
    <hyperlink ref="B6" location="'табл д'!A1" display="Таблица"/>
    <hyperlink ref="B8" location="'протоколы д'!A1" display="протоколы туров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118" zoomScaleNormal="118" zoomScalePageLayoutView="0" workbookViewId="0" topLeftCell="B1">
      <selection activeCell="B6" sqref="B6"/>
    </sheetView>
  </sheetViews>
  <sheetFormatPr defaultColWidth="9.140625" defaultRowHeight="12.75"/>
  <cols>
    <col min="1" max="1" width="4.421875" style="28" customWidth="1"/>
    <col min="2" max="2" width="22.8515625" style="29" customWidth="1"/>
    <col min="3" max="3" width="11.57421875" style="28" bestFit="1" customWidth="1"/>
    <col min="4" max="4" width="3.140625" style="28" bestFit="1" customWidth="1"/>
    <col min="5" max="5" width="16.8515625" style="28" bestFit="1" customWidth="1"/>
    <col min="6" max="16" width="5.7109375" style="28" customWidth="1"/>
    <col min="17" max="17" width="5.7109375" style="31" hidden="1" customWidth="1"/>
    <col min="18" max="18" width="6.421875" style="24" bestFit="1" customWidth="1"/>
    <col min="19" max="19" width="7.421875" style="24" customWidth="1"/>
    <col min="20" max="16384" width="9.140625" style="9" customWidth="1"/>
  </cols>
  <sheetData>
    <row r="1" spans="1:19" ht="15.75">
      <c r="A1" s="187" t="s">
        <v>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ht="25.5">
      <c r="A2" s="188" t="s">
        <v>46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3.5" thickBot="1">
      <c r="A3" s="189" t="s">
        <v>23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</row>
    <row r="4" spans="1:19" ht="16.5" thickBot="1">
      <c r="A4" s="10" t="s">
        <v>0</v>
      </c>
      <c r="B4" s="12" t="s">
        <v>9</v>
      </c>
      <c r="C4" s="129" t="s">
        <v>17</v>
      </c>
      <c r="D4" s="130" t="s">
        <v>8</v>
      </c>
      <c r="E4" s="131" t="s">
        <v>1</v>
      </c>
      <c r="F4" s="202">
        <v>1</v>
      </c>
      <c r="G4" s="202">
        <v>2</v>
      </c>
      <c r="H4" s="202">
        <v>3</v>
      </c>
      <c r="I4" s="202">
        <v>4</v>
      </c>
      <c r="J4" s="202">
        <v>5</v>
      </c>
      <c r="K4" s="202">
        <v>6</v>
      </c>
      <c r="L4" s="202">
        <v>7</v>
      </c>
      <c r="M4" s="202">
        <v>8</v>
      </c>
      <c r="N4" s="202">
        <v>9</v>
      </c>
      <c r="O4" s="202">
        <v>10</v>
      </c>
      <c r="P4" s="202">
        <v>11</v>
      </c>
      <c r="Q4" s="11">
        <v>12</v>
      </c>
      <c r="R4" s="12" t="s">
        <v>18</v>
      </c>
      <c r="S4" s="13" t="s">
        <v>24</v>
      </c>
    </row>
    <row r="5" spans="1:19" ht="18">
      <c r="A5" s="14">
        <v>1</v>
      </c>
      <c r="B5" s="132" t="s">
        <v>49</v>
      </c>
      <c r="C5" s="133">
        <v>37168</v>
      </c>
      <c r="D5" s="134">
        <v>1</v>
      </c>
      <c r="E5" s="197" t="s">
        <v>44</v>
      </c>
      <c r="F5" s="205">
        <v>3</v>
      </c>
      <c r="G5" s="206">
        <v>1</v>
      </c>
      <c r="H5" s="206">
        <v>0.5</v>
      </c>
      <c r="I5" s="206">
        <v>0</v>
      </c>
      <c r="J5" s="206">
        <v>0.5</v>
      </c>
      <c r="K5" s="206">
        <v>0.5</v>
      </c>
      <c r="L5" s="206">
        <v>1</v>
      </c>
      <c r="M5" s="206" t="s">
        <v>75</v>
      </c>
      <c r="N5" s="206">
        <v>0.5</v>
      </c>
      <c r="O5" s="206" t="s">
        <v>75</v>
      </c>
      <c r="P5" s="207">
        <v>0.5</v>
      </c>
      <c r="Q5" s="199"/>
      <c r="R5" s="79">
        <v>6.5</v>
      </c>
      <c r="S5" s="196">
        <v>4</v>
      </c>
    </row>
    <row r="6" spans="1:19" ht="18">
      <c r="A6" s="18">
        <v>2</v>
      </c>
      <c r="B6" s="132" t="s">
        <v>50</v>
      </c>
      <c r="C6" s="133">
        <v>37211</v>
      </c>
      <c r="D6" s="134">
        <v>2</v>
      </c>
      <c r="E6" s="197" t="s">
        <v>36</v>
      </c>
      <c r="F6" s="208">
        <v>0</v>
      </c>
      <c r="G6" s="139">
        <v>3</v>
      </c>
      <c r="H6" s="203">
        <v>1</v>
      </c>
      <c r="I6" s="203">
        <v>0</v>
      </c>
      <c r="J6" s="203">
        <v>0</v>
      </c>
      <c r="K6" s="203">
        <v>0</v>
      </c>
      <c r="L6" s="203">
        <v>0.5</v>
      </c>
      <c r="M6" s="203" t="s">
        <v>75</v>
      </c>
      <c r="N6" s="203">
        <v>0</v>
      </c>
      <c r="O6" s="203" t="s">
        <v>75</v>
      </c>
      <c r="P6" s="209">
        <v>0</v>
      </c>
      <c r="Q6" s="200"/>
      <c r="R6" s="17">
        <v>3.5</v>
      </c>
      <c r="S6" s="175" t="s">
        <v>79</v>
      </c>
    </row>
    <row r="7" spans="1:19" ht="18">
      <c r="A7" s="18">
        <v>3</v>
      </c>
      <c r="B7" s="132" t="s">
        <v>51</v>
      </c>
      <c r="C7" s="133">
        <v>37226</v>
      </c>
      <c r="D7" s="134">
        <v>2</v>
      </c>
      <c r="E7" s="197" t="s">
        <v>10</v>
      </c>
      <c r="F7" s="208">
        <v>0.5</v>
      </c>
      <c r="G7" s="203">
        <v>0</v>
      </c>
      <c r="H7" s="139">
        <v>3</v>
      </c>
      <c r="I7" s="203">
        <v>1</v>
      </c>
      <c r="J7" s="203">
        <v>0</v>
      </c>
      <c r="K7" s="203">
        <v>0.5</v>
      </c>
      <c r="L7" s="203">
        <v>1</v>
      </c>
      <c r="M7" s="203" t="s">
        <v>75</v>
      </c>
      <c r="N7" s="203">
        <v>0</v>
      </c>
      <c r="O7" s="203">
        <v>0.5</v>
      </c>
      <c r="P7" s="209">
        <v>1</v>
      </c>
      <c r="Q7" s="200"/>
      <c r="R7" s="17">
        <v>5.5</v>
      </c>
      <c r="S7" s="175">
        <v>5</v>
      </c>
    </row>
    <row r="8" spans="1:19" ht="18">
      <c r="A8" s="18">
        <v>4</v>
      </c>
      <c r="B8" s="132" t="s">
        <v>52</v>
      </c>
      <c r="C8" s="133">
        <v>36837</v>
      </c>
      <c r="D8" s="134">
        <v>1</v>
      </c>
      <c r="E8" s="197" t="s">
        <v>11</v>
      </c>
      <c r="F8" s="208">
        <v>1</v>
      </c>
      <c r="G8" s="203">
        <v>1</v>
      </c>
      <c r="H8" s="203">
        <v>0</v>
      </c>
      <c r="I8" s="139">
        <v>3</v>
      </c>
      <c r="J8" s="203">
        <v>0.5</v>
      </c>
      <c r="K8" s="203">
        <v>0</v>
      </c>
      <c r="L8" s="203">
        <v>0.5</v>
      </c>
      <c r="M8" s="203" t="s">
        <v>75</v>
      </c>
      <c r="N8" s="203">
        <v>0</v>
      </c>
      <c r="O8" s="203">
        <v>0</v>
      </c>
      <c r="P8" s="209">
        <v>1</v>
      </c>
      <c r="Q8" s="200"/>
      <c r="R8" s="17">
        <v>5</v>
      </c>
      <c r="S8" s="175">
        <v>6</v>
      </c>
    </row>
    <row r="9" spans="1:19" ht="18">
      <c r="A9" s="18">
        <v>5</v>
      </c>
      <c r="B9" s="132" t="s">
        <v>53</v>
      </c>
      <c r="C9" s="133">
        <v>36979</v>
      </c>
      <c r="D9" s="134">
        <v>1</v>
      </c>
      <c r="E9" s="197" t="s">
        <v>10</v>
      </c>
      <c r="F9" s="208">
        <v>0.5</v>
      </c>
      <c r="G9" s="203">
        <v>1</v>
      </c>
      <c r="H9" s="203">
        <v>1</v>
      </c>
      <c r="I9" s="203">
        <v>0.5</v>
      </c>
      <c r="J9" s="139">
        <v>3</v>
      </c>
      <c r="K9" s="203">
        <v>0.5</v>
      </c>
      <c r="L9" s="203">
        <v>0.5</v>
      </c>
      <c r="M9" s="203">
        <v>1</v>
      </c>
      <c r="N9" s="203">
        <v>0</v>
      </c>
      <c r="O9" s="203">
        <v>1</v>
      </c>
      <c r="P9" s="209">
        <v>1</v>
      </c>
      <c r="Q9" s="200"/>
      <c r="R9" s="183">
        <v>7</v>
      </c>
      <c r="S9" s="184">
        <v>3</v>
      </c>
    </row>
    <row r="10" spans="1:19" ht="18">
      <c r="A10" s="18">
        <v>6</v>
      </c>
      <c r="B10" s="132" t="s">
        <v>54</v>
      </c>
      <c r="C10" s="133">
        <v>37151</v>
      </c>
      <c r="D10" s="134">
        <v>1</v>
      </c>
      <c r="E10" s="197" t="s">
        <v>55</v>
      </c>
      <c r="F10" s="208">
        <v>0.5</v>
      </c>
      <c r="G10" s="203">
        <v>1</v>
      </c>
      <c r="H10" s="203">
        <v>0.5</v>
      </c>
      <c r="I10" s="203">
        <v>1</v>
      </c>
      <c r="J10" s="203">
        <v>0.5</v>
      </c>
      <c r="K10" s="139">
        <v>3</v>
      </c>
      <c r="L10" s="203">
        <v>1</v>
      </c>
      <c r="M10" s="203">
        <v>1</v>
      </c>
      <c r="N10" s="203">
        <v>1</v>
      </c>
      <c r="O10" s="203">
        <v>1</v>
      </c>
      <c r="P10" s="209">
        <v>1</v>
      </c>
      <c r="Q10" s="200"/>
      <c r="R10" s="183">
        <f aca="true" t="shared" si="0" ref="R7:R16">SUM(F10:Q10)-3</f>
        <v>8.5</v>
      </c>
      <c r="S10" s="184">
        <v>1</v>
      </c>
    </row>
    <row r="11" spans="1:19" ht="18">
      <c r="A11" s="18">
        <v>7</v>
      </c>
      <c r="B11" s="132" t="s">
        <v>56</v>
      </c>
      <c r="C11" s="133">
        <v>37068</v>
      </c>
      <c r="D11" s="134">
        <v>2</v>
      </c>
      <c r="E11" s="197" t="s">
        <v>12</v>
      </c>
      <c r="F11" s="208">
        <v>0</v>
      </c>
      <c r="G11" s="203">
        <v>0.5</v>
      </c>
      <c r="H11" s="203">
        <v>0</v>
      </c>
      <c r="I11" s="203">
        <v>0.5</v>
      </c>
      <c r="J11" s="203">
        <v>0.5</v>
      </c>
      <c r="K11" s="203">
        <v>0</v>
      </c>
      <c r="L11" s="139">
        <v>3</v>
      </c>
      <c r="M11" s="203">
        <v>0</v>
      </c>
      <c r="N11" s="203">
        <v>0</v>
      </c>
      <c r="O11" s="203">
        <v>1</v>
      </c>
      <c r="P11" s="209">
        <v>1</v>
      </c>
      <c r="Q11" s="200"/>
      <c r="R11" s="17">
        <f t="shared" si="0"/>
        <v>3.5</v>
      </c>
      <c r="S11" s="175" t="s">
        <v>78</v>
      </c>
    </row>
    <row r="12" spans="1:19" ht="18">
      <c r="A12" s="18">
        <v>8</v>
      </c>
      <c r="B12" s="132" t="s">
        <v>71</v>
      </c>
      <c r="C12" s="133">
        <v>37249</v>
      </c>
      <c r="D12" s="134">
        <v>2</v>
      </c>
      <c r="E12" s="197" t="s">
        <v>36</v>
      </c>
      <c r="F12" s="208" t="s">
        <v>74</v>
      </c>
      <c r="G12" s="203" t="s">
        <v>74</v>
      </c>
      <c r="H12" s="203" t="s">
        <v>74</v>
      </c>
      <c r="I12" s="203" t="s">
        <v>74</v>
      </c>
      <c r="J12" s="203">
        <v>0</v>
      </c>
      <c r="K12" s="203">
        <v>0</v>
      </c>
      <c r="L12" s="203">
        <v>1</v>
      </c>
      <c r="M12" s="139">
        <v>3</v>
      </c>
      <c r="N12" s="203">
        <v>0</v>
      </c>
      <c r="O12" s="203" t="s">
        <v>75</v>
      </c>
      <c r="P12" s="209">
        <v>0</v>
      </c>
      <c r="Q12" s="200"/>
      <c r="R12" s="17">
        <v>2</v>
      </c>
      <c r="S12" s="175">
        <v>10</v>
      </c>
    </row>
    <row r="13" spans="1:19" ht="18">
      <c r="A13" s="18">
        <v>9</v>
      </c>
      <c r="B13" s="132" t="s">
        <v>57</v>
      </c>
      <c r="C13" s="133">
        <v>36589</v>
      </c>
      <c r="D13" s="134">
        <v>1</v>
      </c>
      <c r="E13" s="197" t="s">
        <v>44</v>
      </c>
      <c r="F13" s="208">
        <v>0.5</v>
      </c>
      <c r="G13" s="203">
        <v>1</v>
      </c>
      <c r="H13" s="203">
        <v>1</v>
      </c>
      <c r="I13" s="203">
        <v>1</v>
      </c>
      <c r="J13" s="203">
        <v>1</v>
      </c>
      <c r="K13" s="204">
        <v>0</v>
      </c>
      <c r="L13" s="203">
        <v>1</v>
      </c>
      <c r="M13" s="203">
        <v>1</v>
      </c>
      <c r="N13" s="139">
        <v>3</v>
      </c>
      <c r="O13" s="203" t="s">
        <v>75</v>
      </c>
      <c r="P13" s="209">
        <v>0.5</v>
      </c>
      <c r="Q13" s="200"/>
      <c r="R13" s="183">
        <f>SUM(F13:Q13)-2</f>
        <v>8</v>
      </c>
      <c r="S13" s="184">
        <v>2</v>
      </c>
    </row>
    <row r="14" spans="1:19" ht="18.75">
      <c r="A14" s="18">
        <v>10</v>
      </c>
      <c r="B14" s="132" t="s">
        <v>58</v>
      </c>
      <c r="C14" s="133">
        <v>36875</v>
      </c>
      <c r="D14" s="134">
        <v>2</v>
      </c>
      <c r="E14" s="197" t="s">
        <v>12</v>
      </c>
      <c r="F14" s="208" t="s">
        <v>74</v>
      </c>
      <c r="G14" s="203" t="s">
        <v>74</v>
      </c>
      <c r="H14" s="203">
        <v>0.5</v>
      </c>
      <c r="I14" s="203">
        <v>1</v>
      </c>
      <c r="J14" s="203">
        <v>0</v>
      </c>
      <c r="K14" s="203">
        <v>0</v>
      </c>
      <c r="L14" s="204">
        <v>0</v>
      </c>
      <c r="M14" s="203" t="s">
        <v>74</v>
      </c>
      <c r="N14" s="203" t="s">
        <v>74</v>
      </c>
      <c r="O14" s="139">
        <v>3</v>
      </c>
      <c r="P14" s="210" t="s">
        <v>74</v>
      </c>
      <c r="Q14" s="200"/>
      <c r="R14" s="17">
        <f t="shared" si="0"/>
        <v>1.5</v>
      </c>
      <c r="S14" s="175">
        <v>11</v>
      </c>
    </row>
    <row r="15" spans="1:19" ht="18.75" thickBot="1">
      <c r="A15" s="22">
        <v>11</v>
      </c>
      <c r="B15" s="135" t="s">
        <v>59</v>
      </c>
      <c r="C15" s="136">
        <v>37018</v>
      </c>
      <c r="D15" s="137">
        <v>2</v>
      </c>
      <c r="E15" s="198" t="s">
        <v>36</v>
      </c>
      <c r="F15" s="211">
        <v>0.5</v>
      </c>
      <c r="G15" s="212">
        <v>1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3">
        <v>1</v>
      </c>
      <c r="N15" s="212">
        <v>0.5</v>
      </c>
      <c r="O15" s="212" t="s">
        <v>75</v>
      </c>
      <c r="P15" s="214">
        <v>3</v>
      </c>
      <c r="Q15" s="201"/>
      <c r="R15" s="80">
        <v>4</v>
      </c>
      <c r="S15" s="177">
        <v>7</v>
      </c>
    </row>
    <row r="16" spans="1:19" ht="19.5" hidden="1" thickBot="1">
      <c r="A16" s="121">
        <v>12</v>
      </c>
      <c r="B16" s="122"/>
      <c r="C16" s="123"/>
      <c r="D16" s="124"/>
      <c r="E16" s="125"/>
      <c r="F16" s="126"/>
      <c r="G16" s="127"/>
      <c r="H16" s="127"/>
      <c r="I16" s="127"/>
      <c r="J16" s="126"/>
      <c r="K16" s="126"/>
      <c r="L16" s="126"/>
      <c r="M16" s="126"/>
      <c r="N16" s="126"/>
      <c r="O16" s="126"/>
      <c r="P16" s="126"/>
      <c r="Q16" s="138">
        <v>3</v>
      </c>
      <c r="R16" s="80">
        <f t="shared" si="0"/>
        <v>0</v>
      </c>
      <c r="S16" s="128"/>
    </row>
    <row r="17" spans="1:17" ht="12.7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6.75" customHeigh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7"/>
    </row>
    <row r="19" spans="2:13" ht="15.75" customHeight="1">
      <c r="B19" s="29" t="s">
        <v>25</v>
      </c>
      <c r="M19" s="30" t="s">
        <v>26</v>
      </c>
    </row>
    <row r="20" ht="6" customHeight="1"/>
  </sheetData>
  <sheetProtection/>
  <mergeCells count="4">
    <mergeCell ref="A1:S1"/>
    <mergeCell ref="A2:S2"/>
    <mergeCell ref="A3:S3"/>
    <mergeCell ref="A17:Q17"/>
  </mergeCells>
  <printOptions/>
  <pageMargins left="0.69" right="0.1968503937007874" top="0.7874015748031497" bottom="0.1968503937007874" header="0.2362204724409449" footer="0.1574803149606299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55">
      <selection activeCell="F88" sqref="F88"/>
    </sheetView>
  </sheetViews>
  <sheetFormatPr defaultColWidth="9.140625" defaultRowHeight="12.75"/>
  <cols>
    <col min="1" max="1" width="5.28125" style="46" customWidth="1"/>
    <col min="2" max="2" width="4.7109375" style="46" customWidth="1"/>
    <col min="3" max="3" width="32.421875" style="35" customWidth="1"/>
    <col min="4" max="4" width="4.7109375" style="35" customWidth="1"/>
    <col min="5" max="5" width="32.7109375" style="35" customWidth="1"/>
    <col min="6" max="6" width="11.28125" style="35" bestFit="1" customWidth="1"/>
    <col min="7" max="16384" width="9.140625" style="35" customWidth="1"/>
  </cols>
  <sheetData>
    <row r="1" spans="1:6" s="34" customFormat="1" ht="18.75">
      <c r="A1" s="192" t="s">
        <v>46</v>
      </c>
      <c r="B1" s="192"/>
      <c r="C1" s="192"/>
      <c r="D1" s="192"/>
      <c r="E1" s="192"/>
      <c r="F1" s="192"/>
    </row>
    <row r="2" spans="1:5" ht="12.75" customHeight="1">
      <c r="A2" s="191" t="s">
        <v>29</v>
      </c>
      <c r="B2" s="191"/>
      <c r="C2" s="191"/>
      <c r="D2" s="191"/>
      <c r="E2" s="191"/>
    </row>
    <row r="3" spans="1:7" s="38" customFormat="1" ht="12.75" customHeight="1">
      <c r="A3" s="50"/>
      <c r="B3" s="50"/>
      <c r="C3" s="37" t="s">
        <v>5</v>
      </c>
      <c r="D3" s="37"/>
      <c r="E3" s="37"/>
      <c r="F3" s="37"/>
      <c r="G3" s="37"/>
    </row>
    <row r="4" spans="1:7" s="47" customFormat="1" ht="28.5">
      <c r="A4" s="51" t="s">
        <v>30</v>
      </c>
      <c r="B4" s="51" t="s">
        <v>16</v>
      </c>
      <c r="C4" s="52" t="s">
        <v>9</v>
      </c>
      <c r="D4" s="53" t="s">
        <v>16</v>
      </c>
      <c r="E4" s="54" t="s">
        <v>9</v>
      </c>
      <c r="F4" s="52" t="s">
        <v>31</v>
      </c>
      <c r="G4" s="55"/>
    </row>
    <row r="5" spans="1:7" s="38" customFormat="1" ht="15" customHeight="1">
      <c r="A5" s="56">
        <v>1</v>
      </c>
      <c r="B5" s="59">
        <v>2</v>
      </c>
      <c r="C5" s="40" t="s">
        <v>50</v>
      </c>
      <c r="D5" s="41">
        <v>11</v>
      </c>
      <c r="E5" s="40" t="s">
        <v>59</v>
      </c>
      <c r="F5" s="57" t="s">
        <v>6</v>
      </c>
      <c r="G5" s="37"/>
    </row>
    <row r="6" spans="1:7" s="38" customFormat="1" ht="15" customHeight="1">
      <c r="A6" s="58">
        <v>2</v>
      </c>
      <c r="B6" s="59">
        <v>3</v>
      </c>
      <c r="C6" s="40" t="s">
        <v>51</v>
      </c>
      <c r="D6" s="41">
        <v>10</v>
      </c>
      <c r="E6" s="40" t="s">
        <v>58</v>
      </c>
      <c r="F6" s="71" t="s">
        <v>45</v>
      </c>
      <c r="G6" s="37"/>
    </row>
    <row r="7" spans="1:7" s="38" customFormat="1" ht="15" customHeight="1">
      <c r="A7" s="58">
        <v>3</v>
      </c>
      <c r="B7" s="59">
        <v>4</v>
      </c>
      <c r="C7" s="40" t="s">
        <v>52</v>
      </c>
      <c r="D7" s="41">
        <v>9</v>
      </c>
      <c r="E7" s="40" t="s">
        <v>57</v>
      </c>
      <c r="F7" s="60" t="s">
        <v>6</v>
      </c>
      <c r="G7" s="37"/>
    </row>
    <row r="8" spans="1:7" s="38" customFormat="1" ht="15" customHeight="1">
      <c r="A8" s="58">
        <v>4</v>
      </c>
      <c r="B8" s="59">
        <v>5</v>
      </c>
      <c r="C8" s="40" t="s">
        <v>53</v>
      </c>
      <c r="D8" s="41">
        <v>8</v>
      </c>
      <c r="E8" s="40" t="s">
        <v>72</v>
      </c>
      <c r="F8" s="60" t="s">
        <v>7</v>
      </c>
      <c r="G8" s="37"/>
    </row>
    <row r="9" spans="1:7" s="38" customFormat="1" ht="15" customHeight="1">
      <c r="A9" s="58">
        <v>5</v>
      </c>
      <c r="B9" s="59">
        <v>6</v>
      </c>
      <c r="C9" s="40" t="s">
        <v>54</v>
      </c>
      <c r="D9" s="41">
        <v>7</v>
      </c>
      <c r="E9" s="40" t="s">
        <v>56</v>
      </c>
      <c r="F9" s="60" t="s">
        <v>7</v>
      </c>
      <c r="G9" s="37"/>
    </row>
    <row r="10" spans="1:7" s="38" customFormat="1" ht="15" customHeight="1">
      <c r="A10" s="58">
        <v>6</v>
      </c>
      <c r="B10" s="59">
        <v>1</v>
      </c>
      <c r="C10" s="40" t="s">
        <v>49</v>
      </c>
      <c r="D10" s="170"/>
      <c r="E10" s="39" t="s">
        <v>69</v>
      </c>
      <c r="F10" s="60"/>
      <c r="G10" s="37"/>
    </row>
    <row r="11" spans="1:6" s="76" customFormat="1" ht="15" customHeight="1">
      <c r="A11" s="48"/>
      <c r="B11" s="61"/>
      <c r="C11" s="48"/>
      <c r="D11" s="49"/>
      <c r="E11" s="48"/>
      <c r="F11" s="62"/>
    </row>
    <row r="12" spans="1:7" s="38" customFormat="1" ht="12.75" customHeight="1">
      <c r="A12" s="63"/>
      <c r="B12" s="63"/>
      <c r="C12" s="64" t="s">
        <v>4</v>
      </c>
      <c r="D12" s="64"/>
      <c r="E12" s="64"/>
      <c r="F12" s="64"/>
      <c r="G12" s="37"/>
    </row>
    <row r="13" spans="1:7" s="38" customFormat="1" ht="15.75">
      <c r="A13" s="56">
        <v>1</v>
      </c>
      <c r="B13" s="70">
        <v>8</v>
      </c>
      <c r="C13" s="56" t="s">
        <v>72</v>
      </c>
      <c r="D13" s="69">
        <v>6</v>
      </c>
      <c r="E13" s="56" t="s">
        <v>54</v>
      </c>
      <c r="F13" s="57" t="s">
        <v>6</v>
      </c>
      <c r="G13" s="37"/>
    </row>
    <row r="14" spans="1:7" s="38" customFormat="1" ht="15.75">
      <c r="A14" s="56">
        <v>2</v>
      </c>
      <c r="B14" s="70">
        <v>9</v>
      </c>
      <c r="C14" s="56" t="s">
        <v>57</v>
      </c>
      <c r="D14" s="69">
        <v>5</v>
      </c>
      <c r="E14" s="56" t="s">
        <v>53</v>
      </c>
      <c r="F14" s="60" t="s">
        <v>7</v>
      </c>
      <c r="G14" s="37"/>
    </row>
    <row r="15" spans="1:7" s="38" customFormat="1" ht="15.75">
      <c r="A15" s="56">
        <v>3</v>
      </c>
      <c r="B15" s="70">
        <v>10</v>
      </c>
      <c r="C15" s="56" t="s">
        <v>58</v>
      </c>
      <c r="D15" s="69">
        <v>4</v>
      </c>
      <c r="E15" s="56" t="s">
        <v>52</v>
      </c>
      <c r="F15" s="60" t="s">
        <v>7</v>
      </c>
      <c r="G15" s="37"/>
    </row>
    <row r="16" spans="1:7" s="38" customFormat="1" ht="15.75">
      <c r="A16" s="56">
        <v>4</v>
      </c>
      <c r="B16" s="70">
        <v>11</v>
      </c>
      <c r="C16" s="56" t="s">
        <v>59</v>
      </c>
      <c r="D16" s="69">
        <v>3</v>
      </c>
      <c r="E16" s="56" t="s">
        <v>51</v>
      </c>
      <c r="F16" s="60" t="s">
        <v>6</v>
      </c>
      <c r="G16" s="37"/>
    </row>
    <row r="17" spans="1:7" s="38" customFormat="1" ht="15.75">
      <c r="A17" s="56">
        <v>5</v>
      </c>
      <c r="B17" s="69">
        <v>1</v>
      </c>
      <c r="C17" s="56" t="s">
        <v>49</v>
      </c>
      <c r="D17" s="69">
        <v>2</v>
      </c>
      <c r="E17" s="56" t="s">
        <v>50</v>
      </c>
      <c r="F17" s="60" t="s">
        <v>7</v>
      </c>
      <c r="G17" s="37"/>
    </row>
    <row r="18" spans="1:7" s="38" customFormat="1" ht="15.75">
      <c r="A18" s="56">
        <v>6</v>
      </c>
      <c r="B18" s="70">
        <v>7</v>
      </c>
      <c r="C18" s="56" t="s">
        <v>56</v>
      </c>
      <c r="D18" s="70"/>
      <c r="E18" s="56" t="s">
        <v>70</v>
      </c>
      <c r="F18" s="60"/>
      <c r="G18" s="37"/>
    </row>
    <row r="19" spans="1:2" s="76" customFormat="1" ht="6.75">
      <c r="A19" s="77"/>
      <c r="B19" s="77"/>
    </row>
    <row r="20" spans="1:7" s="38" customFormat="1" ht="15.75">
      <c r="A20" s="50"/>
      <c r="B20" s="50"/>
      <c r="C20" s="37" t="s">
        <v>3</v>
      </c>
      <c r="D20" s="37"/>
      <c r="E20" s="37"/>
      <c r="F20" s="37"/>
      <c r="G20" s="37"/>
    </row>
    <row r="21" spans="1:7" s="38" customFormat="1" ht="15.75">
      <c r="A21" s="56">
        <v>1</v>
      </c>
      <c r="B21" s="69">
        <v>3</v>
      </c>
      <c r="C21" s="56" t="s">
        <v>51</v>
      </c>
      <c r="D21" s="69">
        <v>1</v>
      </c>
      <c r="E21" s="56" t="s">
        <v>49</v>
      </c>
      <c r="F21" s="71" t="s">
        <v>45</v>
      </c>
      <c r="G21" s="37"/>
    </row>
    <row r="22" spans="1:7" s="38" customFormat="1" ht="15.75">
      <c r="A22" s="56">
        <v>2</v>
      </c>
      <c r="B22" s="69">
        <v>4</v>
      </c>
      <c r="C22" s="56" t="s">
        <v>52</v>
      </c>
      <c r="D22" s="70">
        <v>11</v>
      </c>
      <c r="E22" s="56" t="s">
        <v>59</v>
      </c>
      <c r="F22" s="71" t="s">
        <v>7</v>
      </c>
      <c r="G22" s="37"/>
    </row>
    <row r="23" spans="1:7" s="38" customFormat="1" ht="15.75">
      <c r="A23" s="56">
        <v>3</v>
      </c>
      <c r="B23" s="59">
        <v>5</v>
      </c>
      <c r="C23" s="40" t="s">
        <v>53</v>
      </c>
      <c r="D23" s="41">
        <v>10</v>
      </c>
      <c r="E23" s="40" t="s">
        <v>58</v>
      </c>
      <c r="F23" s="71" t="s">
        <v>7</v>
      </c>
      <c r="G23" s="37"/>
    </row>
    <row r="24" spans="1:7" s="38" customFormat="1" ht="15.75">
      <c r="A24" s="56">
        <v>4</v>
      </c>
      <c r="B24" s="59">
        <v>6</v>
      </c>
      <c r="C24" s="40" t="s">
        <v>54</v>
      </c>
      <c r="D24" s="41">
        <v>9</v>
      </c>
      <c r="E24" s="40" t="s">
        <v>57</v>
      </c>
      <c r="F24" s="71" t="s">
        <v>7</v>
      </c>
      <c r="G24" s="37"/>
    </row>
    <row r="25" spans="1:7" s="38" customFormat="1" ht="15.75">
      <c r="A25" s="56">
        <v>5</v>
      </c>
      <c r="B25" s="41">
        <v>7</v>
      </c>
      <c r="C25" s="40" t="s">
        <v>56</v>
      </c>
      <c r="D25" s="41">
        <v>8</v>
      </c>
      <c r="E25" s="40" t="s">
        <v>72</v>
      </c>
      <c r="F25" s="71" t="s">
        <v>6</v>
      </c>
      <c r="G25" s="37"/>
    </row>
    <row r="26" spans="1:7" s="38" customFormat="1" ht="15.75">
      <c r="A26" s="56">
        <v>6</v>
      </c>
      <c r="B26" s="59">
        <v>2</v>
      </c>
      <c r="C26" s="40" t="s">
        <v>50</v>
      </c>
      <c r="D26" s="3"/>
      <c r="E26" s="39" t="s">
        <v>70</v>
      </c>
      <c r="F26" s="71"/>
      <c r="G26" s="37"/>
    </row>
    <row r="27" spans="1:2" s="76" customFormat="1" ht="6.75">
      <c r="A27" s="77"/>
      <c r="B27" s="77"/>
    </row>
    <row r="28" spans="1:7" s="38" customFormat="1" ht="15.75">
      <c r="A28" s="50"/>
      <c r="B28" s="50"/>
      <c r="C28" s="37" t="s">
        <v>2</v>
      </c>
      <c r="D28" s="37"/>
      <c r="E28" s="37"/>
      <c r="F28" s="37"/>
      <c r="G28" s="37"/>
    </row>
    <row r="29" spans="1:7" s="38" customFormat="1" ht="15.75">
      <c r="A29" s="56">
        <v>1</v>
      </c>
      <c r="B29" s="70">
        <v>9</v>
      </c>
      <c r="C29" s="56" t="s">
        <v>57</v>
      </c>
      <c r="D29" s="70">
        <v>7</v>
      </c>
      <c r="E29" s="56" t="s">
        <v>56</v>
      </c>
      <c r="F29" s="71" t="s">
        <v>7</v>
      </c>
      <c r="G29" s="37"/>
    </row>
    <row r="30" spans="1:7" s="38" customFormat="1" ht="15.75">
      <c r="A30" s="56">
        <v>2</v>
      </c>
      <c r="B30" s="41">
        <v>10</v>
      </c>
      <c r="C30" s="40" t="s">
        <v>58</v>
      </c>
      <c r="D30" s="59">
        <v>6</v>
      </c>
      <c r="E30" s="40" t="s">
        <v>54</v>
      </c>
      <c r="F30" s="71" t="s">
        <v>6</v>
      </c>
      <c r="G30" s="37"/>
    </row>
    <row r="31" spans="1:7" s="38" customFormat="1" ht="15.75">
      <c r="A31" s="56">
        <v>3</v>
      </c>
      <c r="B31" s="41">
        <v>11</v>
      </c>
      <c r="C31" s="40" t="s">
        <v>59</v>
      </c>
      <c r="D31" s="59">
        <v>5</v>
      </c>
      <c r="E31" s="40" t="s">
        <v>53</v>
      </c>
      <c r="F31" s="71" t="s">
        <v>6</v>
      </c>
      <c r="G31" s="37"/>
    </row>
    <row r="32" spans="1:7" s="38" customFormat="1" ht="15.75">
      <c r="A32" s="56">
        <v>4</v>
      </c>
      <c r="B32" s="59">
        <v>1</v>
      </c>
      <c r="C32" s="40" t="s">
        <v>49</v>
      </c>
      <c r="D32" s="59">
        <v>4</v>
      </c>
      <c r="E32" s="40" t="s">
        <v>52</v>
      </c>
      <c r="F32" s="71" t="s">
        <v>6</v>
      </c>
      <c r="G32" s="37"/>
    </row>
    <row r="33" spans="1:7" s="38" customFormat="1" ht="15.75">
      <c r="A33" s="56">
        <v>5</v>
      </c>
      <c r="B33" s="59">
        <v>2</v>
      </c>
      <c r="C33" s="40" t="s">
        <v>50</v>
      </c>
      <c r="D33" s="59">
        <v>3</v>
      </c>
      <c r="E33" s="40" t="s">
        <v>51</v>
      </c>
      <c r="F33" s="71" t="s">
        <v>7</v>
      </c>
      <c r="G33" s="37"/>
    </row>
    <row r="34" spans="1:7" s="38" customFormat="1" ht="15.75">
      <c r="A34" s="56">
        <v>6</v>
      </c>
      <c r="B34" s="41">
        <v>8</v>
      </c>
      <c r="C34" s="40" t="s">
        <v>72</v>
      </c>
      <c r="D34" s="3"/>
      <c r="E34" s="39" t="s">
        <v>70</v>
      </c>
      <c r="F34" s="71"/>
      <c r="G34" s="37"/>
    </row>
    <row r="35" spans="1:2" s="76" customFormat="1" ht="6.75">
      <c r="A35" s="77"/>
      <c r="B35" s="77"/>
    </row>
    <row r="36" spans="1:7" s="38" customFormat="1" ht="15.75">
      <c r="A36" s="50"/>
      <c r="B36" s="50"/>
      <c r="C36" s="37" t="s">
        <v>13</v>
      </c>
      <c r="D36" s="37"/>
      <c r="E36" s="37"/>
      <c r="F36" s="37"/>
      <c r="G36" s="37"/>
    </row>
    <row r="37" spans="1:7" s="38" customFormat="1" ht="15.75">
      <c r="A37" s="56">
        <v>1</v>
      </c>
      <c r="B37" s="69">
        <v>4</v>
      </c>
      <c r="C37" s="56" t="s">
        <v>52</v>
      </c>
      <c r="D37" s="69">
        <v>2</v>
      </c>
      <c r="E37" s="56" t="s">
        <v>50</v>
      </c>
      <c r="F37" s="71" t="s">
        <v>7</v>
      </c>
      <c r="G37" s="37"/>
    </row>
    <row r="38" spans="1:7" s="38" customFormat="1" ht="15.75">
      <c r="A38" s="56">
        <v>2</v>
      </c>
      <c r="B38" s="69">
        <v>5</v>
      </c>
      <c r="C38" s="56" t="s">
        <v>53</v>
      </c>
      <c r="D38" s="69">
        <v>1</v>
      </c>
      <c r="E38" s="56" t="s">
        <v>49</v>
      </c>
      <c r="F38" s="71" t="s">
        <v>45</v>
      </c>
      <c r="G38" s="37"/>
    </row>
    <row r="39" spans="1:7" s="38" customFormat="1" ht="15.75">
      <c r="A39" s="56">
        <v>3</v>
      </c>
      <c r="B39" s="59">
        <v>6</v>
      </c>
      <c r="C39" s="40" t="s">
        <v>54</v>
      </c>
      <c r="D39" s="41">
        <v>11</v>
      </c>
      <c r="E39" s="40" t="s">
        <v>59</v>
      </c>
      <c r="F39" s="71" t="s">
        <v>7</v>
      </c>
      <c r="G39" s="37"/>
    </row>
    <row r="40" spans="1:7" s="38" customFormat="1" ht="15.75">
      <c r="A40" s="56">
        <v>4</v>
      </c>
      <c r="B40" s="41">
        <v>7</v>
      </c>
      <c r="C40" s="40" t="s">
        <v>56</v>
      </c>
      <c r="D40" s="41">
        <v>10</v>
      </c>
      <c r="E40" s="40" t="s">
        <v>58</v>
      </c>
      <c r="F40" s="71" t="s">
        <v>7</v>
      </c>
      <c r="G40" s="37"/>
    </row>
    <row r="41" spans="1:7" s="38" customFormat="1" ht="15.75">
      <c r="A41" s="56">
        <v>5</v>
      </c>
      <c r="B41" s="41">
        <v>8</v>
      </c>
      <c r="C41" s="40" t="s">
        <v>72</v>
      </c>
      <c r="D41" s="41">
        <v>9</v>
      </c>
      <c r="E41" s="40" t="s">
        <v>57</v>
      </c>
      <c r="F41" s="71" t="s">
        <v>6</v>
      </c>
      <c r="G41" s="37"/>
    </row>
    <row r="42" spans="1:7" s="38" customFormat="1" ht="15.75">
      <c r="A42" s="56">
        <v>6</v>
      </c>
      <c r="B42" s="59">
        <v>3</v>
      </c>
      <c r="C42" s="40" t="s">
        <v>51</v>
      </c>
      <c r="D42" s="3"/>
      <c r="E42" s="39" t="s">
        <v>70</v>
      </c>
      <c r="F42" s="71"/>
      <c r="G42" s="37"/>
    </row>
    <row r="43" spans="1:6" s="76" customFormat="1" ht="6.75">
      <c r="A43" s="72"/>
      <c r="B43" s="73"/>
      <c r="C43" s="72"/>
      <c r="D43" s="74"/>
      <c r="E43" s="72"/>
      <c r="F43" s="75"/>
    </row>
    <row r="44" spans="1:7" s="38" customFormat="1" ht="15.75">
      <c r="A44" s="50"/>
      <c r="B44" s="50"/>
      <c r="C44" s="37" t="s">
        <v>14</v>
      </c>
      <c r="D44" s="37"/>
      <c r="E44" s="37"/>
      <c r="F44" s="37"/>
      <c r="G44" s="37"/>
    </row>
    <row r="45" spans="1:7" s="38" customFormat="1" ht="15.75">
      <c r="A45" s="56">
        <v>1</v>
      </c>
      <c r="B45" s="70">
        <v>10</v>
      </c>
      <c r="C45" s="56" t="s">
        <v>58</v>
      </c>
      <c r="D45" s="70">
        <v>8</v>
      </c>
      <c r="E45" s="56" t="s">
        <v>72</v>
      </c>
      <c r="F45" s="71" t="s">
        <v>6</v>
      </c>
      <c r="G45" s="37"/>
    </row>
    <row r="46" spans="1:6" ht="15">
      <c r="A46" s="56">
        <v>2</v>
      </c>
      <c r="B46" s="41">
        <v>11</v>
      </c>
      <c r="C46" s="40" t="s">
        <v>59</v>
      </c>
      <c r="D46" s="41">
        <v>7</v>
      </c>
      <c r="E46" s="40" t="s">
        <v>56</v>
      </c>
      <c r="F46" s="71" t="s">
        <v>6</v>
      </c>
    </row>
    <row r="47" spans="1:7" s="38" customFormat="1" ht="15.75">
      <c r="A47" s="56">
        <v>3</v>
      </c>
      <c r="B47" s="59">
        <v>1</v>
      </c>
      <c r="C47" s="40" t="s">
        <v>49</v>
      </c>
      <c r="D47" s="59">
        <v>6</v>
      </c>
      <c r="E47" s="40" t="s">
        <v>54</v>
      </c>
      <c r="F47" s="71" t="s">
        <v>45</v>
      </c>
      <c r="G47" s="37"/>
    </row>
    <row r="48" spans="1:7" s="38" customFormat="1" ht="15.75">
      <c r="A48" s="56">
        <v>4</v>
      </c>
      <c r="B48" s="59">
        <v>2</v>
      </c>
      <c r="C48" s="40" t="s">
        <v>50</v>
      </c>
      <c r="D48" s="59">
        <v>5</v>
      </c>
      <c r="E48" s="40" t="s">
        <v>53</v>
      </c>
      <c r="F48" s="71" t="s">
        <v>6</v>
      </c>
      <c r="G48" s="37"/>
    </row>
    <row r="49" spans="1:7" s="38" customFormat="1" ht="15.75">
      <c r="A49" s="56">
        <v>5</v>
      </c>
      <c r="B49" s="59">
        <v>3</v>
      </c>
      <c r="C49" s="40" t="s">
        <v>51</v>
      </c>
      <c r="D49" s="59">
        <v>4</v>
      </c>
      <c r="E49" s="40" t="s">
        <v>52</v>
      </c>
      <c r="F49" s="71" t="s">
        <v>7</v>
      </c>
      <c r="G49" s="37"/>
    </row>
    <row r="50" spans="1:7" s="38" customFormat="1" ht="15.75">
      <c r="A50" s="56">
        <v>6</v>
      </c>
      <c r="B50" s="41">
        <v>9</v>
      </c>
      <c r="C50" s="40" t="s">
        <v>57</v>
      </c>
      <c r="D50" s="3"/>
      <c r="E50" s="39" t="s">
        <v>70</v>
      </c>
      <c r="F50" s="71"/>
      <c r="G50" s="37"/>
    </row>
    <row r="51" spans="1:7" s="38" customFormat="1" ht="15.75">
      <c r="A51" s="48"/>
      <c r="B51" s="61"/>
      <c r="C51" s="48"/>
      <c r="D51" s="49"/>
      <c r="E51" s="48"/>
      <c r="F51" s="62"/>
      <c r="G51" s="37"/>
    </row>
    <row r="52" spans="1:7" s="38" customFormat="1" ht="15.75">
      <c r="A52" s="50"/>
      <c r="B52" s="65"/>
      <c r="C52" s="37"/>
      <c r="D52" s="37"/>
      <c r="E52" s="37"/>
      <c r="F52" s="37"/>
      <c r="G52" s="37"/>
    </row>
    <row r="53" spans="1:7" s="38" customFormat="1" ht="15.75">
      <c r="A53" s="66"/>
      <c r="B53" s="68" t="s">
        <v>32</v>
      </c>
      <c r="C53" s="68"/>
      <c r="D53" s="67"/>
      <c r="E53" s="67" t="s">
        <v>26</v>
      </c>
      <c r="F53" s="67"/>
      <c r="G53" s="67"/>
    </row>
    <row r="54" s="38" customFormat="1" ht="15.75">
      <c r="G54" s="37"/>
    </row>
    <row r="55" spans="1:7" s="38" customFormat="1" ht="15.75">
      <c r="A55" s="50"/>
      <c r="B55" s="50"/>
      <c r="C55" s="37" t="s">
        <v>15</v>
      </c>
      <c r="D55" s="37"/>
      <c r="E55" s="37"/>
      <c r="F55" s="37"/>
      <c r="G55" s="37"/>
    </row>
    <row r="56" spans="1:7" s="38" customFormat="1" ht="15.75">
      <c r="A56" s="56">
        <v>1</v>
      </c>
      <c r="B56" s="69">
        <v>5</v>
      </c>
      <c r="C56" s="56" t="s">
        <v>53</v>
      </c>
      <c r="D56" s="69">
        <v>3</v>
      </c>
      <c r="E56" s="56" t="s">
        <v>51</v>
      </c>
      <c r="F56" s="71" t="s">
        <v>7</v>
      </c>
      <c r="G56" s="37"/>
    </row>
    <row r="57" spans="1:7" s="38" customFormat="1" ht="15.75">
      <c r="A57" s="56">
        <v>2</v>
      </c>
      <c r="B57" s="59">
        <v>6</v>
      </c>
      <c r="C57" s="40" t="s">
        <v>54</v>
      </c>
      <c r="D57" s="59">
        <v>2</v>
      </c>
      <c r="E57" s="40" t="s">
        <v>50</v>
      </c>
      <c r="F57" s="71" t="s">
        <v>7</v>
      </c>
      <c r="G57" s="37"/>
    </row>
    <row r="58" spans="1:7" s="38" customFormat="1" ht="15.75">
      <c r="A58" s="56">
        <v>3</v>
      </c>
      <c r="B58" s="41">
        <v>7</v>
      </c>
      <c r="C58" s="40" t="s">
        <v>56</v>
      </c>
      <c r="D58" s="59">
        <v>1</v>
      </c>
      <c r="E58" s="40" t="s">
        <v>49</v>
      </c>
      <c r="F58" s="71" t="s">
        <v>6</v>
      </c>
      <c r="G58" s="37"/>
    </row>
    <row r="59" spans="1:7" s="38" customFormat="1" ht="15.75">
      <c r="A59" s="56">
        <v>4</v>
      </c>
      <c r="B59" s="41">
        <v>8</v>
      </c>
      <c r="C59" s="40" t="s">
        <v>72</v>
      </c>
      <c r="D59" s="41">
        <v>11</v>
      </c>
      <c r="E59" s="40" t="s">
        <v>59</v>
      </c>
      <c r="F59" s="71" t="s">
        <v>6</v>
      </c>
      <c r="G59" s="37"/>
    </row>
    <row r="60" spans="1:7" s="38" customFormat="1" ht="15.75">
      <c r="A60" s="56">
        <v>5</v>
      </c>
      <c r="B60" s="41">
        <v>9</v>
      </c>
      <c r="C60" s="40" t="s">
        <v>57</v>
      </c>
      <c r="D60" s="41">
        <v>10</v>
      </c>
      <c r="E60" s="40" t="s">
        <v>58</v>
      </c>
      <c r="F60" s="71" t="s">
        <v>73</v>
      </c>
      <c r="G60" s="37"/>
    </row>
    <row r="61" spans="1:7" s="38" customFormat="1" ht="15.75">
      <c r="A61" s="56">
        <v>6</v>
      </c>
      <c r="B61" s="59">
        <v>4</v>
      </c>
      <c r="C61" s="40" t="s">
        <v>52</v>
      </c>
      <c r="D61" s="3"/>
      <c r="E61" s="39" t="s">
        <v>70</v>
      </c>
      <c r="F61" s="71"/>
      <c r="G61" s="37"/>
    </row>
    <row r="62" spans="1:7" s="38" customFormat="1" ht="15.75">
      <c r="A62" s="50"/>
      <c r="B62" s="50"/>
      <c r="C62" s="37"/>
      <c r="D62" s="37"/>
      <c r="E62" s="37"/>
      <c r="F62" s="37"/>
      <c r="G62" s="37"/>
    </row>
    <row r="63" spans="1:7" s="38" customFormat="1" ht="15.75">
      <c r="A63" s="50"/>
      <c r="B63" s="50"/>
      <c r="C63" s="37" t="s">
        <v>19</v>
      </c>
      <c r="D63" s="37"/>
      <c r="E63" s="37"/>
      <c r="F63" s="37"/>
      <c r="G63" s="37"/>
    </row>
    <row r="64" spans="1:7" s="38" customFormat="1" ht="15.75">
      <c r="A64" s="56">
        <v>1</v>
      </c>
      <c r="B64" s="70">
        <v>11</v>
      </c>
      <c r="C64" s="56" t="s">
        <v>59</v>
      </c>
      <c r="D64" s="70">
        <v>9</v>
      </c>
      <c r="E64" s="56" t="s">
        <v>57</v>
      </c>
      <c r="F64" s="71" t="s">
        <v>45</v>
      </c>
      <c r="G64" s="37"/>
    </row>
    <row r="65" spans="1:7" s="38" customFormat="1" ht="15.75">
      <c r="A65" s="56">
        <v>2</v>
      </c>
      <c r="B65" s="59">
        <v>1</v>
      </c>
      <c r="C65" s="40" t="s">
        <v>49</v>
      </c>
      <c r="D65" s="41">
        <v>8</v>
      </c>
      <c r="E65" s="40" t="s">
        <v>72</v>
      </c>
      <c r="F65" s="71" t="s">
        <v>73</v>
      </c>
      <c r="G65" s="37"/>
    </row>
    <row r="66" spans="1:7" s="38" customFormat="1" ht="15.75">
      <c r="A66" s="56">
        <v>3</v>
      </c>
      <c r="B66" s="59">
        <v>2</v>
      </c>
      <c r="C66" s="40" t="s">
        <v>50</v>
      </c>
      <c r="D66" s="41">
        <v>7</v>
      </c>
      <c r="E66" s="40" t="s">
        <v>56</v>
      </c>
      <c r="F66" s="71" t="s">
        <v>45</v>
      </c>
      <c r="G66" s="37"/>
    </row>
    <row r="67" spans="1:7" s="38" customFormat="1" ht="15.75">
      <c r="A67" s="56">
        <v>4</v>
      </c>
      <c r="B67" s="59">
        <v>3</v>
      </c>
      <c r="C67" s="40" t="s">
        <v>51</v>
      </c>
      <c r="D67" s="59">
        <v>6</v>
      </c>
      <c r="E67" s="40" t="s">
        <v>54</v>
      </c>
      <c r="F67" s="71" t="s">
        <v>45</v>
      </c>
      <c r="G67" s="37"/>
    </row>
    <row r="68" spans="1:7" s="38" customFormat="1" ht="15.75">
      <c r="A68" s="56">
        <v>5</v>
      </c>
      <c r="B68" s="59">
        <v>4</v>
      </c>
      <c r="C68" s="40" t="s">
        <v>52</v>
      </c>
      <c r="D68" s="59">
        <v>5</v>
      </c>
      <c r="E68" s="40" t="s">
        <v>53</v>
      </c>
      <c r="F68" s="71" t="s">
        <v>45</v>
      </c>
      <c r="G68" s="37"/>
    </row>
    <row r="69" spans="1:7" s="38" customFormat="1" ht="15.75">
      <c r="A69" s="56">
        <v>6</v>
      </c>
      <c r="B69" s="41">
        <v>10</v>
      </c>
      <c r="C69" s="40" t="s">
        <v>58</v>
      </c>
      <c r="D69" s="3"/>
      <c r="E69" s="39" t="s">
        <v>70</v>
      </c>
      <c r="F69" s="71"/>
      <c r="G69" s="37"/>
    </row>
    <row r="70" spans="1:7" s="38" customFormat="1" ht="15.75">
      <c r="A70" s="49"/>
      <c r="B70" s="61"/>
      <c r="C70" s="48"/>
      <c r="D70" s="49"/>
      <c r="E70" s="48"/>
      <c r="F70" s="62"/>
      <c r="G70" s="37"/>
    </row>
    <row r="71" spans="1:7" s="38" customFormat="1" ht="15.75">
      <c r="A71" s="66"/>
      <c r="B71" s="66"/>
      <c r="C71" s="67" t="s">
        <v>20</v>
      </c>
      <c r="D71" s="67"/>
      <c r="E71" s="67"/>
      <c r="F71" s="67"/>
      <c r="G71" s="37"/>
    </row>
    <row r="72" spans="1:7" s="38" customFormat="1" ht="15.75">
      <c r="A72" s="56">
        <v>1</v>
      </c>
      <c r="B72" s="69">
        <v>6</v>
      </c>
      <c r="C72" s="56" t="s">
        <v>54</v>
      </c>
      <c r="D72" s="69">
        <v>4</v>
      </c>
      <c r="E72" s="56" t="s">
        <v>52</v>
      </c>
      <c r="F72" s="71" t="s">
        <v>7</v>
      </c>
      <c r="G72" s="37"/>
    </row>
    <row r="73" spans="1:7" s="38" customFormat="1" ht="15.75">
      <c r="A73" s="56">
        <v>2</v>
      </c>
      <c r="B73" s="70">
        <v>7</v>
      </c>
      <c r="C73" s="56" t="s">
        <v>56</v>
      </c>
      <c r="D73" s="69">
        <v>3</v>
      </c>
      <c r="E73" s="56" t="s">
        <v>51</v>
      </c>
      <c r="F73" s="71" t="s">
        <v>6</v>
      </c>
      <c r="G73" s="37"/>
    </row>
    <row r="74" spans="1:7" s="38" customFormat="1" ht="15.75">
      <c r="A74" s="56">
        <v>3</v>
      </c>
      <c r="B74" s="41">
        <v>8</v>
      </c>
      <c r="C74" s="40" t="s">
        <v>72</v>
      </c>
      <c r="D74" s="59">
        <v>2</v>
      </c>
      <c r="E74" s="40" t="s">
        <v>50</v>
      </c>
      <c r="F74" s="71" t="s">
        <v>76</v>
      </c>
      <c r="G74" s="37"/>
    </row>
    <row r="75" spans="1:7" s="38" customFormat="1" ht="15.75">
      <c r="A75" s="56">
        <v>4</v>
      </c>
      <c r="B75" s="41">
        <v>9</v>
      </c>
      <c r="C75" s="40" t="s">
        <v>57</v>
      </c>
      <c r="D75" s="59">
        <v>1</v>
      </c>
      <c r="E75" s="40" t="s">
        <v>49</v>
      </c>
      <c r="F75" s="71" t="s">
        <v>45</v>
      </c>
      <c r="G75" s="37"/>
    </row>
    <row r="76" spans="1:7" s="38" customFormat="1" ht="15.75">
      <c r="A76" s="56">
        <v>5</v>
      </c>
      <c r="B76" s="41">
        <v>10</v>
      </c>
      <c r="C76" s="40" t="s">
        <v>58</v>
      </c>
      <c r="D76" s="41">
        <v>11</v>
      </c>
      <c r="E76" s="40" t="s">
        <v>59</v>
      </c>
      <c r="F76" s="71" t="s">
        <v>76</v>
      </c>
      <c r="G76" s="37"/>
    </row>
    <row r="77" spans="1:7" s="38" customFormat="1" ht="15.75">
      <c r="A77" s="56">
        <v>6</v>
      </c>
      <c r="B77" s="59">
        <v>5</v>
      </c>
      <c r="C77" s="40" t="s">
        <v>53</v>
      </c>
      <c r="D77" s="3"/>
      <c r="E77" s="39" t="s">
        <v>70</v>
      </c>
      <c r="F77" s="71"/>
      <c r="G77" s="37"/>
    </row>
    <row r="78" spans="1:7" s="38" customFormat="1" ht="15.75">
      <c r="A78" s="49"/>
      <c r="B78" s="61"/>
      <c r="C78" s="48"/>
      <c r="D78" s="49"/>
      <c r="E78" s="48"/>
      <c r="F78" s="62"/>
      <c r="G78" s="37"/>
    </row>
    <row r="79" spans="1:7" s="38" customFormat="1" ht="15.75">
      <c r="A79" s="66"/>
      <c r="B79" s="66"/>
      <c r="C79" s="67" t="s">
        <v>33</v>
      </c>
      <c r="D79" s="67"/>
      <c r="E79" s="67"/>
      <c r="F79" s="67"/>
      <c r="G79" s="37"/>
    </row>
    <row r="80" spans="1:7" s="38" customFormat="1" ht="15.75">
      <c r="A80" s="56">
        <v>1</v>
      </c>
      <c r="B80" s="69">
        <v>1</v>
      </c>
      <c r="C80" s="56" t="s">
        <v>49</v>
      </c>
      <c r="D80" s="70">
        <v>10</v>
      </c>
      <c r="E80" s="56" t="s">
        <v>58</v>
      </c>
      <c r="F80" s="71" t="s">
        <v>73</v>
      </c>
      <c r="G80" s="37"/>
    </row>
    <row r="81" spans="1:7" s="38" customFormat="1" ht="15.75">
      <c r="A81" s="56">
        <v>2</v>
      </c>
      <c r="B81" s="69">
        <v>2</v>
      </c>
      <c r="C81" s="56" t="s">
        <v>50</v>
      </c>
      <c r="D81" s="70">
        <v>9</v>
      </c>
      <c r="E81" s="56" t="s">
        <v>57</v>
      </c>
      <c r="F81" s="71" t="s">
        <v>6</v>
      </c>
      <c r="G81" s="37"/>
    </row>
    <row r="82" spans="1:7" s="38" customFormat="1" ht="15.75">
      <c r="A82" s="56">
        <v>3</v>
      </c>
      <c r="B82" s="69">
        <v>3</v>
      </c>
      <c r="C82" s="56" t="s">
        <v>51</v>
      </c>
      <c r="D82" s="70">
        <v>8</v>
      </c>
      <c r="E82" s="56" t="s">
        <v>72</v>
      </c>
      <c r="F82" s="71" t="s">
        <v>73</v>
      </c>
      <c r="G82" s="37"/>
    </row>
    <row r="83" spans="1:7" s="38" customFormat="1" ht="15.75">
      <c r="A83" s="56">
        <v>4</v>
      </c>
      <c r="B83" s="69">
        <v>4</v>
      </c>
      <c r="C83" s="56" t="s">
        <v>52</v>
      </c>
      <c r="D83" s="70">
        <v>7</v>
      </c>
      <c r="E83" s="56" t="s">
        <v>56</v>
      </c>
      <c r="F83" s="60" t="s">
        <v>45</v>
      </c>
      <c r="G83" s="37"/>
    </row>
    <row r="84" spans="1:7" s="38" customFormat="1" ht="15.75">
      <c r="A84" s="56">
        <v>5</v>
      </c>
      <c r="B84" s="69">
        <v>5</v>
      </c>
      <c r="C84" s="56" t="s">
        <v>53</v>
      </c>
      <c r="D84" s="69">
        <v>6</v>
      </c>
      <c r="E84" s="56" t="s">
        <v>54</v>
      </c>
      <c r="F84" s="60" t="s">
        <v>45</v>
      </c>
      <c r="G84" s="37"/>
    </row>
    <row r="85" spans="1:7" s="38" customFormat="1" ht="15.75">
      <c r="A85" s="56">
        <v>6</v>
      </c>
      <c r="B85" s="70">
        <v>11</v>
      </c>
      <c r="C85" s="56" t="s">
        <v>59</v>
      </c>
      <c r="D85" s="3"/>
      <c r="E85" s="56" t="s">
        <v>70</v>
      </c>
      <c r="F85" s="71"/>
      <c r="G85" s="37"/>
    </row>
    <row r="86" spans="1:7" s="38" customFormat="1" ht="15.75">
      <c r="A86" s="50"/>
      <c r="B86" s="50"/>
      <c r="C86" s="37"/>
      <c r="D86" s="37"/>
      <c r="E86" s="37"/>
      <c r="F86" s="37"/>
      <c r="G86" s="37"/>
    </row>
    <row r="87" spans="1:7" s="38" customFormat="1" ht="15.75">
      <c r="A87" s="50"/>
      <c r="B87" s="50"/>
      <c r="C87" s="37" t="s">
        <v>34</v>
      </c>
      <c r="D87" s="37"/>
      <c r="E87" s="37"/>
      <c r="F87" s="37"/>
      <c r="G87" s="37"/>
    </row>
    <row r="88" spans="1:7" s="38" customFormat="1" ht="15.75">
      <c r="A88" s="56">
        <v>1</v>
      </c>
      <c r="B88" s="70">
        <v>7</v>
      </c>
      <c r="C88" s="56" t="s">
        <v>56</v>
      </c>
      <c r="D88" s="69">
        <v>5</v>
      </c>
      <c r="E88" s="56" t="s">
        <v>53</v>
      </c>
      <c r="F88" s="71" t="s">
        <v>45</v>
      </c>
      <c r="G88" s="37"/>
    </row>
    <row r="89" spans="1:7" s="38" customFormat="1" ht="15.75">
      <c r="A89" s="56">
        <v>2</v>
      </c>
      <c r="B89" s="41">
        <v>8</v>
      </c>
      <c r="C89" s="40" t="s">
        <v>72</v>
      </c>
      <c r="D89" s="59">
        <v>4</v>
      </c>
      <c r="E89" s="40" t="s">
        <v>52</v>
      </c>
      <c r="F89" s="71" t="s">
        <v>76</v>
      </c>
      <c r="G89" s="37"/>
    </row>
    <row r="90" spans="1:7" s="38" customFormat="1" ht="15.75">
      <c r="A90" s="56">
        <v>3</v>
      </c>
      <c r="B90" s="41">
        <v>9</v>
      </c>
      <c r="C90" s="40" t="s">
        <v>57</v>
      </c>
      <c r="D90" s="59">
        <v>3</v>
      </c>
      <c r="E90" s="40" t="s">
        <v>51</v>
      </c>
      <c r="F90" s="71" t="s">
        <v>7</v>
      </c>
      <c r="G90" s="37"/>
    </row>
    <row r="91" spans="1:7" s="38" customFormat="1" ht="15.75">
      <c r="A91" s="56">
        <v>4</v>
      </c>
      <c r="B91" s="41">
        <v>10</v>
      </c>
      <c r="C91" s="40" t="s">
        <v>58</v>
      </c>
      <c r="D91" s="59">
        <v>2</v>
      </c>
      <c r="E91" s="40" t="s">
        <v>50</v>
      </c>
      <c r="F91" s="71" t="s">
        <v>76</v>
      </c>
      <c r="G91" s="37"/>
    </row>
    <row r="92" spans="1:7" s="38" customFormat="1" ht="15.75">
      <c r="A92" s="56">
        <v>5</v>
      </c>
      <c r="B92" s="41">
        <v>11</v>
      </c>
      <c r="C92" s="40" t="s">
        <v>59</v>
      </c>
      <c r="D92" s="59">
        <v>1</v>
      </c>
      <c r="E92" s="40" t="s">
        <v>49</v>
      </c>
      <c r="F92" s="60" t="s">
        <v>45</v>
      </c>
      <c r="G92" s="37"/>
    </row>
    <row r="93" spans="1:7" ht="15.75">
      <c r="A93" s="56">
        <v>6</v>
      </c>
      <c r="B93" s="59">
        <v>6</v>
      </c>
      <c r="C93" s="40" t="s">
        <v>54</v>
      </c>
      <c r="D93" s="3"/>
      <c r="E93" s="39" t="s">
        <v>70</v>
      </c>
      <c r="F93" s="71"/>
      <c r="G93" s="37"/>
    </row>
    <row r="94" spans="1:7" ht="15">
      <c r="A94" s="50"/>
      <c r="B94" s="50"/>
      <c r="C94" s="37"/>
      <c r="D94" s="37"/>
      <c r="E94" s="37"/>
      <c r="F94" s="37"/>
      <c r="G94" s="37"/>
    </row>
    <row r="95" spans="1:7" ht="15">
      <c r="A95" s="66"/>
      <c r="B95" s="68"/>
      <c r="C95" s="68"/>
      <c r="D95" s="67"/>
      <c r="E95" s="67"/>
      <c r="F95" s="67"/>
      <c r="G95" s="37"/>
    </row>
    <row r="96" spans="1:7" ht="15">
      <c r="A96" s="50"/>
      <c r="B96" s="50"/>
      <c r="C96" s="37"/>
      <c r="D96" s="37"/>
      <c r="E96" s="37"/>
      <c r="F96" s="37"/>
      <c r="G96" s="37"/>
    </row>
    <row r="97" spans="1:7" ht="15">
      <c r="A97" s="66"/>
      <c r="B97" s="68" t="s">
        <v>32</v>
      </c>
      <c r="C97" s="68"/>
      <c r="D97" s="67"/>
      <c r="E97" s="67" t="s">
        <v>26</v>
      </c>
      <c r="F97" s="67"/>
      <c r="G97" s="67"/>
    </row>
    <row r="98" spans="1:7" ht="15">
      <c r="A98" s="50"/>
      <c r="B98" s="50"/>
      <c r="C98" s="37"/>
      <c r="D98" s="37"/>
      <c r="E98" s="37"/>
      <c r="F98" s="37"/>
      <c r="G98" s="37"/>
    </row>
    <row r="99" spans="1:7" ht="15">
      <c r="A99" s="50"/>
      <c r="B99" s="50"/>
      <c r="C99" s="37"/>
      <c r="D99" s="37"/>
      <c r="E99" s="37"/>
      <c r="F99" s="37"/>
      <c r="G99" s="37"/>
    </row>
    <row r="100" spans="1:7" ht="15">
      <c r="A100" s="50"/>
      <c r="B100" s="50"/>
      <c r="C100" s="37"/>
      <c r="D100" s="37"/>
      <c r="E100" s="37"/>
      <c r="F100" s="37"/>
      <c r="G100" s="37"/>
    </row>
    <row r="101" spans="1:7" ht="15">
      <c r="A101" s="50"/>
      <c r="B101" s="50"/>
      <c r="C101" s="37"/>
      <c r="D101" s="37"/>
      <c r="E101" s="37"/>
      <c r="F101" s="37"/>
      <c r="G101" s="37"/>
    </row>
    <row r="102" spans="1:7" ht="15">
      <c r="A102" s="50"/>
      <c r="B102" s="50"/>
      <c r="C102" s="37"/>
      <c r="D102" s="37"/>
      <c r="E102" s="37"/>
      <c r="F102" s="37"/>
      <c r="G102" s="37"/>
    </row>
    <row r="103" spans="1:7" ht="15">
      <c r="A103" s="50"/>
      <c r="B103" s="50"/>
      <c r="C103" s="37"/>
      <c r="D103" s="37"/>
      <c r="E103" s="37"/>
      <c r="F103" s="37"/>
      <c r="G103" s="37"/>
    </row>
    <row r="104" spans="1:7" ht="15">
      <c r="A104" s="50"/>
      <c r="B104" s="50"/>
      <c r="C104" s="37"/>
      <c r="D104" s="37"/>
      <c r="E104" s="37"/>
      <c r="F104" s="37"/>
      <c r="G104" s="37"/>
    </row>
    <row r="105" spans="1:7" ht="15">
      <c r="A105" s="50"/>
      <c r="B105" s="50"/>
      <c r="C105" s="37"/>
      <c r="D105" s="37"/>
      <c r="E105" s="37"/>
      <c r="F105" s="37"/>
      <c r="G105" s="37"/>
    </row>
    <row r="106" spans="1:7" ht="15">
      <c r="A106" s="50"/>
      <c r="B106" s="50"/>
      <c r="C106" s="37"/>
      <c r="D106" s="37"/>
      <c r="E106" s="37"/>
      <c r="F106" s="37"/>
      <c r="G106" s="37"/>
    </row>
    <row r="107" spans="1:7" ht="15">
      <c r="A107" s="50"/>
      <c r="B107" s="50"/>
      <c r="C107" s="37"/>
      <c r="D107" s="37"/>
      <c r="E107" s="37"/>
      <c r="F107" s="37"/>
      <c r="G107" s="37"/>
    </row>
    <row r="108" spans="1:7" ht="15">
      <c r="A108" s="50"/>
      <c r="B108" s="50"/>
      <c r="C108" s="37"/>
      <c r="D108" s="37"/>
      <c r="E108" s="37"/>
      <c r="F108" s="37"/>
      <c r="G108" s="37"/>
    </row>
    <row r="109" spans="1:7" ht="15">
      <c r="A109" s="50"/>
      <c r="B109" s="50"/>
      <c r="C109" s="37"/>
      <c r="D109" s="37"/>
      <c r="E109" s="37"/>
      <c r="F109" s="37"/>
      <c r="G109" s="37"/>
    </row>
    <row r="110" spans="1:7" ht="15">
      <c r="A110" s="50"/>
      <c r="B110" s="50"/>
      <c r="C110" s="37"/>
      <c r="D110" s="37"/>
      <c r="E110" s="37"/>
      <c r="F110" s="37"/>
      <c r="G110" s="37"/>
    </row>
    <row r="111" spans="1:7" ht="15">
      <c r="A111" s="50"/>
      <c r="B111" s="50"/>
      <c r="C111" s="37"/>
      <c r="D111" s="37"/>
      <c r="E111" s="37"/>
      <c r="F111" s="37"/>
      <c r="G111" s="37"/>
    </row>
  </sheetData>
  <sheetProtection/>
  <mergeCells count="2">
    <mergeCell ref="A2:E2"/>
    <mergeCell ref="A1:F1"/>
  </mergeCells>
  <printOptions/>
  <pageMargins left="0.4330708661417323" right="0.31496062992125984" top="0.31496062992125984" bottom="0.35433070866141736" header="0.275590551181102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="112" zoomScaleNormal="112" zoomScalePageLayoutView="0" workbookViewId="0" topLeftCell="A1">
      <selection activeCell="B10" sqref="B10"/>
    </sheetView>
  </sheetViews>
  <sheetFormatPr defaultColWidth="9.140625" defaultRowHeight="12.75"/>
  <cols>
    <col min="1" max="1" width="4.421875" style="28" customWidth="1"/>
    <col min="2" max="2" width="26.140625" style="29" customWidth="1"/>
    <col min="3" max="3" width="4.7109375" style="28" bestFit="1" customWidth="1"/>
    <col min="4" max="4" width="12.421875" style="28" bestFit="1" customWidth="1"/>
    <col min="5" max="5" width="18.421875" style="28" bestFit="1" customWidth="1"/>
    <col min="6" max="14" width="5.28125" style="28" customWidth="1"/>
    <col min="15" max="15" width="5.28125" style="28" hidden="1" customWidth="1"/>
    <col min="16" max="16" width="5.140625" style="28" bestFit="1" customWidth="1"/>
    <col min="17" max="17" width="4.7109375" style="28" customWidth="1"/>
    <col min="18" max="18" width="5.57421875" style="24" customWidth="1"/>
    <col min="19" max="16384" width="9.140625" style="9" customWidth="1"/>
  </cols>
  <sheetData>
    <row r="1" spans="1:18" ht="15.75">
      <c r="A1" s="187" t="s">
        <v>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25.5">
      <c r="A2" s="188" t="s">
        <v>42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25.5">
      <c r="A3" s="193" t="s">
        <v>47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</row>
    <row r="4" spans="1:18" ht="13.5" thickBot="1">
      <c r="A4" s="189" t="s">
        <v>23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18" ht="16.5" thickBot="1">
      <c r="A5" s="145" t="s">
        <v>0</v>
      </c>
      <c r="B5" s="82" t="s">
        <v>9</v>
      </c>
      <c r="C5" s="83" t="s">
        <v>8</v>
      </c>
      <c r="D5" s="84" t="s">
        <v>17</v>
      </c>
      <c r="E5" s="84" t="s">
        <v>1</v>
      </c>
      <c r="F5" s="14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85">
        <v>10</v>
      </c>
      <c r="P5" s="82" t="s">
        <v>37</v>
      </c>
      <c r="Q5" s="86" t="s">
        <v>43</v>
      </c>
      <c r="R5" s="86" t="s">
        <v>38</v>
      </c>
    </row>
    <row r="6" spans="1:18" s="159" customFormat="1" ht="15.75">
      <c r="A6" s="150">
        <v>1</v>
      </c>
      <c r="B6" s="151" t="s">
        <v>60</v>
      </c>
      <c r="C6" s="164">
        <v>2</v>
      </c>
      <c r="D6" s="87">
        <v>37095</v>
      </c>
      <c r="E6" s="156" t="s">
        <v>44</v>
      </c>
      <c r="F6" s="158">
        <v>3</v>
      </c>
      <c r="G6" s="15">
        <v>0</v>
      </c>
      <c r="H6" s="168">
        <v>1</v>
      </c>
      <c r="I6" s="168">
        <v>1</v>
      </c>
      <c r="J6" s="15">
        <v>0.5</v>
      </c>
      <c r="K6" s="15">
        <v>0</v>
      </c>
      <c r="L6" s="15">
        <v>0</v>
      </c>
      <c r="M6" s="15">
        <v>0</v>
      </c>
      <c r="N6" s="16" t="s">
        <v>74</v>
      </c>
      <c r="O6" s="142"/>
      <c r="P6" s="79">
        <f>SUM(F6:O6)-3</f>
        <v>2.5</v>
      </c>
      <c r="Q6" s="180"/>
      <c r="R6" s="173">
        <v>7</v>
      </c>
    </row>
    <row r="7" spans="1:18" s="159" customFormat="1" ht="15.75">
      <c r="A7" s="18">
        <v>2</v>
      </c>
      <c r="B7" s="140" t="s">
        <v>61</v>
      </c>
      <c r="C7" s="165">
        <v>1</v>
      </c>
      <c r="D7" s="89">
        <v>36959</v>
      </c>
      <c r="E7" s="157" t="s">
        <v>10</v>
      </c>
      <c r="F7" s="91">
        <v>1</v>
      </c>
      <c r="G7" s="160">
        <v>3</v>
      </c>
      <c r="H7" s="92">
        <v>1</v>
      </c>
      <c r="I7" s="92">
        <v>1</v>
      </c>
      <c r="J7" s="20">
        <v>0.5</v>
      </c>
      <c r="K7" s="92">
        <v>1</v>
      </c>
      <c r="L7" s="92">
        <v>1</v>
      </c>
      <c r="M7" s="20">
        <v>0</v>
      </c>
      <c r="N7" s="21">
        <v>0</v>
      </c>
      <c r="O7" s="143"/>
      <c r="P7" s="161">
        <f aca="true" t="shared" si="0" ref="P7:P15">SUM(F7:O7)-3</f>
        <v>5.5</v>
      </c>
      <c r="Q7" s="181">
        <v>16</v>
      </c>
      <c r="R7" s="184">
        <v>3</v>
      </c>
    </row>
    <row r="8" spans="1:18" s="159" customFormat="1" ht="15.75">
      <c r="A8" s="18">
        <v>3</v>
      </c>
      <c r="B8" s="140" t="s">
        <v>62</v>
      </c>
      <c r="C8" s="165">
        <v>2</v>
      </c>
      <c r="D8" s="93">
        <v>37205</v>
      </c>
      <c r="E8" s="90" t="s">
        <v>12</v>
      </c>
      <c r="F8" s="19">
        <v>0</v>
      </c>
      <c r="G8" s="20">
        <v>0</v>
      </c>
      <c r="H8" s="160">
        <v>3</v>
      </c>
      <c r="I8" s="20">
        <v>0</v>
      </c>
      <c r="J8" s="20" t="s">
        <v>74</v>
      </c>
      <c r="K8" s="20" t="s">
        <v>74</v>
      </c>
      <c r="L8" s="20" t="s">
        <v>74</v>
      </c>
      <c r="M8" s="20">
        <v>0</v>
      </c>
      <c r="N8" s="21">
        <v>0</v>
      </c>
      <c r="O8" s="143"/>
      <c r="P8" s="161">
        <f t="shared" si="0"/>
        <v>0</v>
      </c>
      <c r="Q8" s="181"/>
      <c r="R8" s="175">
        <v>9</v>
      </c>
    </row>
    <row r="9" spans="1:18" s="159" customFormat="1" ht="15.75">
      <c r="A9" s="18">
        <v>4</v>
      </c>
      <c r="B9" s="140" t="s">
        <v>63</v>
      </c>
      <c r="C9" s="165">
        <v>3</v>
      </c>
      <c r="D9" s="93">
        <v>37179</v>
      </c>
      <c r="E9" s="90" t="s">
        <v>36</v>
      </c>
      <c r="F9" s="19">
        <v>0</v>
      </c>
      <c r="G9" s="20">
        <v>0</v>
      </c>
      <c r="H9" s="92">
        <v>1</v>
      </c>
      <c r="I9" s="160">
        <v>3</v>
      </c>
      <c r="J9" s="20">
        <v>0</v>
      </c>
      <c r="K9" s="20">
        <v>0</v>
      </c>
      <c r="L9" s="20">
        <v>0</v>
      </c>
      <c r="M9" s="20">
        <v>0</v>
      </c>
      <c r="N9" s="21">
        <v>0</v>
      </c>
      <c r="O9" s="143"/>
      <c r="P9" s="161">
        <v>1</v>
      </c>
      <c r="Q9" s="181"/>
      <c r="R9" s="175">
        <v>8</v>
      </c>
    </row>
    <row r="10" spans="1:18" s="159" customFormat="1" ht="15.75">
      <c r="A10" s="18">
        <v>5</v>
      </c>
      <c r="B10" s="140" t="s">
        <v>64</v>
      </c>
      <c r="C10" s="165">
        <v>1</v>
      </c>
      <c r="D10" s="93">
        <v>36883</v>
      </c>
      <c r="E10" s="157" t="s">
        <v>10</v>
      </c>
      <c r="F10" s="19">
        <v>0.5</v>
      </c>
      <c r="G10" s="20">
        <v>0.5</v>
      </c>
      <c r="H10" s="92" t="s">
        <v>75</v>
      </c>
      <c r="I10" s="92">
        <v>1</v>
      </c>
      <c r="J10" s="160">
        <v>3</v>
      </c>
      <c r="K10" s="92">
        <v>1</v>
      </c>
      <c r="L10" s="20">
        <v>0.5</v>
      </c>
      <c r="M10" s="20">
        <v>0</v>
      </c>
      <c r="N10" s="169">
        <v>1</v>
      </c>
      <c r="O10" s="143"/>
      <c r="P10" s="161">
        <v>5.5</v>
      </c>
      <c r="Q10" s="181">
        <v>18</v>
      </c>
      <c r="R10" s="184">
        <v>2</v>
      </c>
    </row>
    <row r="11" spans="1:18" s="159" customFormat="1" ht="15.75">
      <c r="A11" s="18">
        <v>6</v>
      </c>
      <c r="B11" s="140" t="s">
        <v>65</v>
      </c>
      <c r="C11" s="165" t="s">
        <v>68</v>
      </c>
      <c r="D11" s="89">
        <v>37730</v>
      </c>
      <c r="E11" s="157" t="s">
        <v>10</v>
      </c>
      <c r="F11" s="91">
        <v>1</v>
      </c>
      <c r="G11" s="20">
        <v>0</v>
      </c>
      <c r="H11" s="92" t="s">
        <v>75</v>
      </c>
      <c r="I11" s="92">
        <v>1</v>
      </c>
      <c r="J11" s="20">
        <v>0</v>
      </c>
      <c r="K11" s="160">
        <v>3</v>
      </c>
      <c r="L11" s="92">
        <v>1</v>
      </c>
      <c r="M11" s="20">
        <v>0</v>
      </c>
      <c r="N11" s="169">
        <v>1</v>
      </c>
      <c r="O11" s="144"/>
      <c r="P11" s="161">
        <v>5</v>
      </c>
      <c r="Q11" s="182"/>
      <c r="R11" s="175">
        <v>4</v>
      </c>
    </row>
    <row r="12" spans="1:18" s="159" customFormat="1" ht="15.75">
      <c r="A12" s="18">
        <v>7</v>
      </c>
      <c r="B12" s="140" t="s">
        <v>77</v>
      </c>
      <c r="C12" s="165">
        <v>1</v>
      </c>
      <c r="D12" s="89">
        <v>37011</v>
      </c>
      <c r="E12" s="157" t="s">
        <v>10</v>
      </c>
      <c r="F12" s="91">
        <v>1</v>
      </c>
      <c r="G12" s="20">
        <v>0</v>
      </c>
      <c r="H12" s="20" t="s">
        <v>75</v>
      </c>
      <c r="I12" s="92">
        <v>1</v>
      </c>
      <c r="J12" s="20">
        <v>0.5</v>
      </c>
      <c r="K12" s="20">
        <v>0</v>
      </c>
      <c r="L12" s="160">
        <v>3</v>
      </c>
      <c r="M12" s="20">
        <v>0</v>
      </c>
      <c r="N12" s="21">
        <v>0.5</v>
      </c>
      <c r="O12" s="143"/>
      <c r="P12" s="161">
        <v>4</v>
      </c>
      <c r="Q12" s="174"/>
      <c r="R12" s="175">
        <v>6</v>
      </c>
    </row>
    <row r="13" spans="1:18" s="159" customFormat="1" ht="18.75">
      <c r="A13" s="18">
        <v>8</v>
      </c>
      <c r="B13" s="140" t="s">
        <v>66</v>
      </c>
      <c r="C13" s="165">
        <v>1</v>
      </c>
      <c r="D13" s="94">
        <v>36882</v>
      </c>
      <c r="E13" s="90" t="s">
        <v>55</v>
      </c>
      <c r="F13" s="91">
        <v>1</v>
      </c>
      <c r="G13" s="92">
        <v>1</v>
      </c>
      <c r="H13" s="92">
        <v>1</v>
      </c>
      <c r="I13" s="92">
        <v>1</v>
      </c>
      <c r="J13" s="92">
        <v>1</v>
      </c>
      <c r="K13" s="92">
        <v>1</v>
      </c>
      <c r="L13" s="92">
        <v>1</v>
      </c>
      <c r="M13" s="160">
        <v>3</v>
      </c>
      <c r="N13" s="169">
        <v>1</v>
      </c>
      <c r="O13" s="143"/>
      <c r="P13" s="172">
        <f t="shared" si="0"/>
        <v>8</v>
      </c>
      <c r="Q13" s="174"/>
      <c r="R13" s="178">
        <v>1</v>
      </c>
    </row>
    <row r="14" spans="1:18" s="159" customFormat="1" ht="16.5" thickBot="1">
      <c r="A14" s="22">
        <v>9</v>
      </c>
      <c r="B14" s="141" t="s">
        <v>67</v>
      </c>
      <c r="C14" s="166">
        <v>1</v>
      </c>
      <c r="D14" s="95">
        <v>36863</v>
      </c>
      <c r="E14" s="167" t="s">
        <v>10</v>
      </c>
      <c r="F14" s="179" t="s">
        <v>75</v>
      </c>
      <c r="G14" s="97">
        <v>1</v>
      </c>
      <c r="H14" s="97">
        <v>1</v>
      </c>
      <c r="I14" s="97">
        <v>1</v>
      </c>
      <c r="J14" s="23">
        <v>0</v>
      </c>
      <c r="K14" s="23">
        <v>0</v>
      </c>
      <c r="L14" s="23">
        <v>0.5</v>
      </c>
      <c r="M14" s="23">
        <v>0</v>
      </c>
      <c r="N14" s="162">
        <v>3</v>
      </c>
      <c r="O14" s="155"/>
      <c r="P14" s="163">
        <v>4.5</v>
      </c>
      <c r="Q14" s="176"/>
      <c r="R14" s="177">
        <v>5</v>
      </c>
    </row>
    <row r="15" spans="1:18" ht="19.5" hidden="1" thickBot="1">
      <c r="A15" s="14">
        <v>10</v>
      </c>
      <c r="B15" s="141" t="s">
        <v>35</v>
      </c>
      <c r="C15" s="147"/>
      <c r="D15" s="148"/>
      <c r="E15" s="96"/>
      <c r="F15" s="126"/>
      <c r="G15" s="149"/>
      <c r="H15" s="127"/>
      <c r="I15" s="127"/>
      <c r="J15" s="127"/>
      <c r="K15" s="127"/>
      <c r="L15" s="127"/>
      <c r="M15" s="127"/>
      <c r="N15" s="127"/>
      <c r="O15" s="152">
        <v>3</v>
      </c>
      <c r="P15" s="153">
        <f t="shared" si="0"/>
        <v>0</v>
      </c>
      <c r="Q15" s="154"/>
      <c r="R15" s="128"/>
    </row>
    <row r="16" spans="1:17" s="24" customFormat="1" ht="12.7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78"/>
    </row>
    <row r="17" spans="1:17" s="24" customFormat="1" ht="6.75" customHeight="1">
      <c r="A17" s="25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4" customFormat="1" ht="15.75" customHeight="1">
      <c r="A18" s="28"/>
      <c r="B18" s="29" t="s">
        <v>25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0" t="s">
        <v>26</v>
      </c>
      <c r="O18" s="28"/>
      <c r="P18" s="28"/>
      <c r="Q18" s="28"/>
    </row>
    <row r="19" spans="1:17" s="24" customFormat="1" ht="6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</sheetData>
  <sheetProtection/>
  <mergeCells count="5">
    <mergeCell ref="A1:R1"/>
    <mergeCell ref="A2:R2"/>
    <mergeCell ref="A3:R3"/>
    <mergeCell ref="A4:R4"/>
    <mergeCell ref="A16:P16"/>
  </mergeCells>
  <printOptions/>
  <pageMargins left="0.24" right="0.1968503937007874" top="0.7874015748031497" bottom="0.1968503937007874" header="0.2362204724409449" footer="0.15748031496062992"/>
  <pageSetup horizontalDpi="180" verticalDpi="18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8">
      <selection activeCell="C67" sqref="C67"/>
    </sheetView>
  </sheetViews>
  <sheetFormatPr defaultColWidth="9.140625" defaultRowHeight="12.75"/>
  <cols>
    <col min="1" max="1" width="5.28125" style="120" customWidth="1"/>
    <col min="2" max="2" width="4.7109375" style="120" customWidth="1"/>
    <col min="3" max="3" width="25.57421875" style="99" bestFit="1" customWidth="1"/>
    <col min="4" max="4" width="4.7109375" style="99" customWidth="1"/>
    <col min="5" max="5" width="25.57421875" style="99" bestFit="1" customWidth="1"/>
    <col min="6" max="6" width="11.28125" style="99" bestFit="1" customWidth="1"/>
    <col min="7" max="16384" width="9.140625" style="99" customWidth="1"/>
  </cols>
  <sheetData>
    <row r="1" spans="1:6" s="98" customFormat="1" ht="45" customHeight="1">
      <c r="A1" s="194" t="s">
        <v>48</v>
      </c>
      <c r="B1" s="194"/>
      <c r="C1" s="194"/>
      <c r="D1" s="194"/>
      <c r="E1" s="194"/>
      <c r="F1" s="194"/>
    </row>
    <row r="2" spans="1:6" ht="12.75" customHeight="1">
      <c r="A2" s="195" t="s">
        <v>29</v>
      </c>
      <c r="B2" s="195"/>
      <c r="C2" s="195"/>
      <c r="D2" s="195"/>
      <c r="E2" s="195"/>
      <c r="F2" s="120"/>
    </row>
    <row r="3" spans="1:3" s="101" customFormat="1" ht="12.75" customHeight="1">
      <c r="A3" s="100"/>
      <c r="B3" s="100"/>
      <c r="C3" s="101" t="s">
        <v>5</v>
      </c>
    </row>
    <row r="4" spans="1:6" s="106" customFormat="1" ht="31.5">
      <c r="A4" s="102" t="s">
        <v>30</v>
      </c>
      <c r="B4" s="102" t="s">
        <v>16</v>
      </c>
      <c r="C4" s="103" t="s">
        <v>9</v>
      </c>
      <c r="D4" s="104" t="s">
        <v>16</v>
      </c>
      <c r="E4" s="105" t="s">
        <v>9</v>
      </c>
      <c r="F4" s="103" t="s">
        <v>31</v>
      </c>
    </row>
    <row r="5" spans="1:6" s="101" customFormat="1" ht="15" customHeight="1">
      <c r="A5" s="3">
        <v>1</v>
      </c>
      <c r="B5" s="44">
        <v>2</v>
      </c>
      <c r="C5" s="45" t="s">
        <v>61</v>
      </c>
      <c r="D5" s="8">
        <v>9</v>
      </c>
      <c r="E5" s="45" t="s">
        <v>67</v>
      </c>
      <c r="F5" s="33" t="s">
        <v>6</v>
      </c>
    </row>
    <row r="6" spans="1:6" s="101" customFormat="1" ht="15" customHeight="1">
      <c r="A6" s="81">
        <v>2</v>
      </c>
      <c r="B6" s="44">
        <v>3</v>
      </c>
      <c r="C6" s="45" t="s">
        <v>62</v>
      </c>
      <c r="D6" s="8">
        <v>8</v>
      </c>
      <c r="E6" s="45" t="s">
        <v>66</v>
      </c>
      <c r="F6" s="32" t="s">
        <v>6</v>
      </c>
    </row>
    <row r="7" spans="1:6" s="101" customFormat="1" ht="15" customHeight="1">
      <c r="A7" s="81">
        <v>3</v>
      </c>
      <c r="B7" s="44">
        <v>4</v>
      </c>
      <c r="C7" s="45" t="s">
        <v>63</v>
      </c>
      <c r="D7" s="8">
        <v>7</v>
      </c>
      <c r="E7" s="45" t="s">
        <v>77</v>
      </c>
      <c r="F7" s="32" t="s">
        <v>6</v>
      </c>
    </row>
    <row r="8" spans="1:6" s="101" customFormat="1" ht="15" customHeight="1">
      <c r="A8" s="81">
        <v>4</v>
      </c>
      <c r="B8" s="44">
        <v>5</v>
      </c>
      <c r="C8" s="45" t="s">
        <v>64</v>
      </c>
      <c r="D8" s="8">
        <v>6</v>
      </c>
      <c r="E8" s="45" t="s">
        <v>65</v>
      </c>
      <c r="F8" s="32" t="s">
        <v>7</v>
      </c>
    </row>
    <row r="9" spans="1:6" s="101" customFormat="1" ht="15" customHeight="1">
      <c r="A9" s="81">
        <v>5</v>
      </c>
      <c r="B9" s="42">
        <v>1</v>
      </c>
      <c r="C9" s="43" t="s">
        <v>60</v>
      </c>
      <c r="D9" s="7"/>
      <c r="E9" s="43" t="s">
        <v>69</v>
      </c>
      <c r="F9" s="32"/>
    </row>
    <row r="10" spans="1:6" s="101" customFormat="1" ht="15" customHeight="1">
      <c r="A10" s="107"/>
      <c r="B10" s="108"/>
      <c r="C10" s="109"/>
      <c r="D10" s="107"/>
      <c r="E10" s="109"/>
      <c r="F10" s="110"/>
    </row>
    <row r="11" spans="1:6" s="101" customFormat="1" ht="12.75" customHeight="1">
      <c r="A11" s="111"/>
      <c r="B11" s="111"/>
      <c r="C11" s="112" t="s">
        <v>4</v>
      </c>
      <c r="D11" s="112"/>
      <c r="E11" s="112"/>
      <c r="F11" s="112"/>
    </row>
    <row r="12" spans="1:6" s="101" customFormat="1" ht="15.75">
      <c r="A12" s="3">
        <v>1</v>
      </c>
      <c r="B12" s="3">
        <v>7</v>
      </c>
      <c r="C12" s="1" t="s">
        <v>77</v>
      </c>
      <c r="D12" s="36">
        <v>5</v>
      </c>
      <c r="E12" s="1" t="s">
        <v>64</v>
      </c>
      <c r="F12" s="2" t="s">
        <v>45</v>
      </c>
    </row>
    <row r="13" spans="1:6" s="101" customFormat="1" ht="15.75">
      <c r="A13" s="81">
        <v>2</v>
      </c>
      <c r="B13" s="3">
        <v>8</v>
      </c>
      <c r="C13" s="1" t="s">
        <v>66</v>
      </c>
      <c r="D13" s="44">
        <v>4</v>
      </c>
      <c r="E13" s="45" t="s">
        <v>63</v>
      </c>
      <c r="F13" s="32" t="s">
        <v>7</v>
      </c>
    </row>
    <row r="14" spans="1:6" s="101" customFormat="1" ht="15.75">
      <c r="A14" s="81">
        <v>3</v>
      </c>
      <c r="B14" s="8">
        <v>9</v>
      </c>
      <c r="C14" s="45" t="s">
        <v>67</v>
      </c>
      <c r="D14" s="44">
        <v>3</v>
      </c>
      <c r="E14" s="45" t="s">
        <v>62</v>
      </c>
      <c r="F14" s="32" t="s">
        <v>7</v>
      </c>
    </row>
    <row r="15" spans="1:6" s="101" customFormat="1" ht="15.75">
      <c r="A15" s="81">
        <v>4</v>
      </c>
      <c r="B15" s="42">
        <v>1</v>
      </c>
      <c r="C15" s="43" t="s">
        <v>60</v>
      </c>
      <c r="D15" s="44">
        <v>2</v>
      </c>
      <c r="E15" s="45" t="s">
        <v>61</v>
      </c>
      <c r="F15" s="32" t="s">
        <v>6</v>
      </c>
    </row>
    <row r="16" spans="1:6" s="101" customFormat="1" ht="15.75">
      <c r="A16" s="81">
        <v>5</v>
      </c>
      <c r="B16" s="8">
        <v>6</v>
      </c>
      <c r="C16" s="45" t="s">
        <v>65</v>
      </c>
      <c r="D16" s="7"/>
      <c r="E16" s="43" t="s">
        <v>69</v>
      </c>
      <c r="F16" s="32"/>
    </row>
    <row r="17" spans="1:2" s="101" customFormat="1" ht="15.75">
      <c r="A17" s="100"/>
      <c r="B17" s="100"/>
    </row>
    <row r="18" spans="1:3" s="101" customFormat="1" ht="15.75">
      <c r="A18" s="100"/>
      <c r="B18" s="100"/>
      <c r="C18" s="101" t="s">
        <v>3</v>
      </c>
    </row>
    <row r="19" spans="1:6" s="101" customFormat="1" ht="15.75">
      <c r="A19" s="3">
        <v>1</v>
      </c>
      <c r="B19" s="36">
        <v>3</v>
      </c>
      <c r="C19" s="1" t="s">
        <v>62</v>
      </c>
      <c r="D19" s="36">
        <v>1</v>
      </c>
      <c r="E19" s="1" t="s">
        <v>60</v>
      </c>
      <c r="F19" s="33" t="s">
        <v>6</v>
      </c>
    </row>
    <row r="20" spans="1:6" s="101" customFormat="1" ht="15.75">
      <c r="A20" s="3">
        <v>2</v>
      </c>
      <c r="B20" s="36">
        <v>4</v>
      </c>
      <c r="C20" s="1" t="s">
        <v>63</v>
      </c>
      <c r="D20" s="3">
        <v>9</v>
      </c>
      <c r="E20" s="1" t="s">
        <v>67</v>
      </c>
      <c r="F20" s="32" t="s">
        <v>6</v>
      </c>
    </row>
    <row r="21" spans="1:6" s="101" customFormat="1" ht="15.75">
      <c r="A21" s="81">
        <v>3</v>
      </c>
      <c r="B21" s="44">
        <v>5</v>
      </c>
      <c r="C21" s="45" t="s">
        <v>64</v>
      </c>
      <c r="D21" s="8">
        <v>8</v>
      </c>
      <c r="E21" s="45" t="s">
        <v>66</v>
      </c>
      <c r="F21" s="32" t="s">
        <v>6</v>
      </c>
    </row>
    <row r="22" spans="1:6" s="101" customFormat="1" ht="15.75">
      <c r="A22" s="81">
        <v>4</v>
      </c>
      <c r="B22" s="8">
        <v>6</v>
      </c>
      <c r="C22" s="45" t="s">
        <v>65</v>
      </c>
      <c r="D22" s="8">
        <v>7</v>
      </c>
      <c r="E22" s="45" t="s">
        <v>77</v>
      </c>
      <c r="F22" s="32" t="s">
        <v>7</v>
      </c>
    </row>
    <row r="23" spans="1:6" s="101" customFormat="1" ht="15.75">
      <c r="A23" s="81">
        <v>5</v>
      </c>
      <c r="B23" s="44">
        <v>2</v>
      </c>
      <c r="C23" s="45" t="s">
        <v>61</v>
      </c>
      <c r="D23" s="7"/>
      <c r="E23" s="43" t="s">
        <v>69</v>
      </c>
      <c r="F23" s="32"/>
    </row>
    <row r="24" spans="1:2" s="101" customFormat="1" ht="15.75">
      <c r="A24" s="100"/>
      <c r="B24" s="100"/>
    </row>
    <row r="25" spans="1:3" s="101" customFormat="1" ht="15.75">
      <c r="A25" s="100"/>
      <c r="B25" s="100"/>
      <c r="C25" s="101" t="s">
        <v>2</v>
      </c>
    </row>
    <row r="26" spans="1:6" s="101" customFormat="1" ht="15.75">
      <c r="A26" s="3">
        <v>1</v>
      </c>
      <c r="B26" s="3">
        <v>8</v>
      </c>
      <c r="C26" s="1" t="s">
        <v>66</v>
      </c>
      <c r="D26" s="3">
        <v>6</v>
      </c>
      <c r="E26" s="1" t="s">
        <v>65</v>
      </c>
      <c r="F26" s="33" t="s">
        <v>7</v>
      </c>
    </row>
    <row r="27" spans="1:6" s="101" customFormat="1" ht="15.75">
      <c r="A27" s="81">
        <v>2</v>
      </c>
      <c r="B27" s="3">
        <v>9</v>
      </c>
      <c r="C27" s="1" t="s">
        <v>67</v>
      </c>
      <c r="D27" s="36">
        <v>5</v>
      </c>
      <c r="E27" s="1" t="s">
        <v>64</v>
      </c>
      <c r="F27" s="32" t="s">
        <v>6</v>
      </c>
    </row>
    <row r="28" spans="1:6" s="101" customFormat="1" ht="15.75">
      <c r="A28" s="81">
        <v>3</v>
      </c>
      <c r="B28" s="42">
        <v>1</v>
      </c>
      <c r="C28" s="43" t="s">
        <v>60</v>
      </c>
      <c r="D28" s="44">
        <v>4</v>
      </c>
      <c r="E28" s="45" t="s">
        <v>63</v>
      </c>
      <c r="F28" s="32" t="s">
        <v>7</v>
      </c>
    </row>
    <row r="29" spans="1:6" s="101" customFormat="1" ht="15.75">
      <c r="A29" s="81">
        <v>4</v>
      </c>
      <c r="B29" s="44">
        <v>2</v>
      </c>
      <c r="C29" s="45" t="s">
        <v>61</v>
      </c>
      <c r="D29" s="44">
        <v>3</v>
      </c>
      <c r="E29" s="45" t="s">
        <v>62</v>
      </c>
      <c r="F29" s="32" t="s">
        <v>7</v>
      </c>
    </row>
    <row r="30" spans="1:6" s="101" customFormat="1" ht="15.75">
      <c r="A30" s="81">
        <v>5</v>
      </c>
      <c r="B30" s="8">
        <v>7</v>
      </c>
      <c r="C30" s="45" t="s">
        <v>77</v>
      </c>
      <c r="D30" s="7"/>
      <c r="E30" s="43" t="s">
        <v>69</v>
      </c>
      <c r="F30" s="32"/>
    </row>
    <row r="31" spans="1:2" s="101" customFormat="1" ht="15.75">
      <c r="A31" s="100"/>
      <c r="B31" s="100"/>
    </row>
    <row r="32" spans="1:3" s="101" customFormat="1" ht="15.75">
      <c r="A32" s="100"/>
      <c r="B32" s="100"/>
      <c r="C32" s="101" t="s">
        <v>13</v>
      </c>
    </row>
    <row r="33" spans="1:6" s="101" customFormat="1" ht="15.75">
      <c r="A33" s="3">
        <v>1</v>
      </c>
      <c r="B33" s="36">
        <v>4</v>
      </c>
      <c r="C33" s="1" t="s">
        <v>63</v>
      </c>
      <c r="D33" s="36">
        <v>2</v>
      </c>
      <c r="E33" s="1" t="s">
        <v>61</v>
      </c>
      <c r="F33" s="2" t="s">
        <v>6</v>
      </c>
    </row>
    <row r="34" spans="1:6" s="101" customFormat="1" ht="15.75">
      <c r="A34" s="3">
        <v>2</v>
      </c>
      <c r="B34" s="36">
        <v>5</v>
      </c>
      <c r="C34" s="1" t="s">
        <v>64</v>
      </c>
      <c r="D34" s="36">
        <v>1</v>
      </c>
      <c r="E34" s="1" t="s">
        <v>60</v>
      </c>
      <c r="F34" s="171" t="s">
        <v>45</v>
      </c>
    </row>
    <row r="35" spans="1:6" s="101" customFormat="1" ht="15.75">
      <c r="A35" s="3">
        <v>3</v>
      </c>
      <c r="B35" s="8">
        <v>6</v>
      </c>
      <c r="C35" s="45" t="s">
        <v>65</v>
      </c>
      <c r="D35" s="8">
        <v>9</v>
      </c>
      <c r="E35" s="45" t="s">
        <v>67</v>
      </c>
      <c r="F35" s="2" t="s">
        <v>7</v>
      </c>
    </row>
    <row r="36" spans="1:6" s="101" customFormat="1" ht="15.75">
      <c r="A36" s="3">
        <v>4</v>
      </c>
      <c r="B36" s="8">
        <v>7</v>
      </c>
      <c r="C36" s="45" t="s">
        <v>77</v>
      </c>
      <c r="D36" s="8">
        <v>8</v>
      </c>
      <c r="E36" s="45" t="s">
        <v>66</v>
      </c>
      <c r="F36" s="2" t="s">
        <v>6</v>
      </c>
    </row>
    <row r="37" spans="1:6" s="101" customFormat="1" ht="15.75">
      <c r="A37" s="3">
        <v>5</v>
      </c>
      <c r="B37" s="44">
        <v>3</v>
      </c>
      <c r="C37" s="45" t="s">
        <v>62</v>
      </c>
      <c r="D37" s="7"/>
      <c r="E37" s="43" t="s">
        <v>69</v>
      </c>
      <c r="F37" s="2"/>
    </row>
    <row r="38" spans="1:2" s="101" customFormat="1" ht="15.75">
      <c r="A38" s="100"/>
      <c r="B38" s="100"/>
    </row>
    <row r="39" spans="1:3" s="101" customFormat="1" ht="15.75">
      <c r="A39" s="100"/>
      <c r="B39" s="100"/>
      <c r="C39" s="101" t="s">
        <v>14</v>
      </c>
    </row>
    <row r="40" spans="1:6" s="101" customFormat="1" ht="15.75">
      <c r="A40" s="3">
        <v>1</v>
      </c>
      <c r="B40" s="3">
        <v>9</v>
      </c>
      <c r="C40" s="1" t="s">
        <v>67</v>
      </c>
      <c r="D40" s="3">
        <v>7</v>
      </c>
      <c r="E40" s="1" t="s">
        <v>77</v>
      </c>
      <c r="F40" s="71" t="s">
        <v>45</v>
      </c>
    </row>
    <row r="41" spans="1:6" s="101" customFormat="1" ht="15.75">
      <c r="A41" s="3">
        <v>2</v>
      </c>
      <c r="B41" s="36">
        <v>1</v>
      </c>
      <c r="C41" s="1" t="s">
        <v>60</v>
      </c>
      <c r="D41" s="3">
        <v>6</v>
      </c>
      <c r="E41" s="1" t="s">
        <v>65</v>
      </c>
      <c r="F41" s="2" t="s">
        <v>6</v>
      </c>
    </row>
    <row r="42" spans="1:6" s="101" customFormat="1" ht="15.75">
      <c r="A42" s="3">
        <v>3</v>
      </c>
      <c r="B42" s="36">
        <v>2</v>
      </c>
      <c r="C42" s="1" t="s">
        <v>61</v>
      </c>
      <c r="D42" s="36">
        <v>5</v>
      </c>
      <c r="E42" s="1" t="s">
        <v>64</v>
      </c>
      <c r="F42" s="71" t="s">
        <v>45</v>
      </c>
    </row>
    <row r="43" spans="1:6" s="101" customFormat="1" ht="15.75">
      <c r="A43" s="3">
        <v>4</v>
      </c>
      <c r="B43" s="44">
        <v>3</v>
      </c>
      <c r="C43" s="45" t="s">
        <v>62</v>
      </c>
      <c r="D43" s="44">
        <v>4</v>
      </c>
      <c r="E43" s="45" t="s">
        <v>63</v>
      </c>
      <c r="F43" s="2" t="s">
        <v>6</v>
      </c>
    </row>
    <row r="44" spans="1:6" s="101" customFormat="1" ht="15.75">
      <c r="A44" s="3">
        <v>5</v>
      </c>
      <c r="B44" s="8">
        <v>8</v>
      </c>
      <c r="C44" s="45" t="s">
        <v>66</v>
      </c>
      <c r="D44" s="7"/>
      <c r="E44" s="43" t="s">
        <v>69</v>
      </c>
      <c r="F44" s="2"/>
    </row>
    <row r="45" spans="1:2" s="101" customFormat="1" ht="15.75">
      <c r="A45" s="100"/>
      <c r="B45" s="100"/>
    </row>
    <row r="46" spans="1:2" s="101" customFormat="1" ht="15.75">
      <c r="A46" s="100"/>
      <c r="B46" s="100"/>
    </row>
    <row r="47" spans="1:5" s="101" customFormat="1" ht="15.75">
      <c r="A47" s="100"/>
      <c r="B47" s="116" t="s">
        <v>32</v>
      </c>
      <c r="E47" s="101" t="s">
        <v>26</v>
      </c>
    </row>
    <row r="48" spans="1:2" s="101" customFormat="1" ht="15.75">
      <c r="A48" s="100"/>
      <c r="B48" s="100"/>
    </row>
    <row r="49" spans="1:2" s="101" customFormat="1" ht="15.75">
      <c r="A49" s="100"/>
      <c r="B49" s="100"/>
    </row>
    <row r="50" spans="1:2" s="101" customFormat="1" ht="15.75">
      <c r="A50" s="100"/>
      <c r="B50" s="100"/>
    </row>
    <row r="51" spans="1:3" s="101" customFormat="1" ht="15.75">
      <c r="A51" s="100"/>
      <c r="B51" s="100"/>
      <c r="C51" s="101" t="s">
        <v>15</v>
      </c>
    </row>
    <row r="52" spans="1:6" s="101" customFormat="1" ht="15.75">
      <c r="A52" s="3">
        <v>1</v>
      </c>
      <c r="B52" s="36">
        <v>5</v>
      </c>
      <c r="C52" s="1" t="s">
        <v>64</v>
      </c>
      <c r="D52" s="36">
        <v>3</v>
      </c>
      <c r="E52" s="1" t="s">
        <v>62</v>
      </c>
      <c r="F52" s="2" t="s">
        <v>73</v>
      </c>
    </row>
    <row r="53" spans="1:6" s="101" customFormat="1" ht="15.75">
      <c r="A53" s="3">
        <v>2</v>
      </c>
      <c r="B53" s="3">
        <v>6</v>
      </c>
      <c r="C53" s="1" t="s">
        <v>65</v>
      </c>
      <c r="D53" s="36">
        <v>2</v>
      </c>
      <c r="E53" s="1" t="s">
        <v>61</v>
      </c>
      <c r="F53" s="2" t="s">
        <v>6</v>
      </c>
    </row>
    <row r="54" spans="1:6" s="101" customFormat="1" ht="15.75">
      <c r="A54" s="3">
        <v>3</v>
      </c>
      <c r="B54" s="8">
        <v>7</v>
      </c>
      <c r="C54" s="45" t="s">
        <v>77</v>
      </c>
      <c r="D54" s="42">
        <v>1</v>
      </c>
      <c r="E54" s="43" t="s">
        <v>60</v>
      </c>
      <c r="F54" s="2" t="s">
        <v>7</v>
      </c>
    </row>
    <row r="55" spans="1:6" s="101" customFormat="1" ht="15.75">
      <c r="A55" s="3">
        <v>4</v>
      </c>
      <c r="B55" s="8">
        <v>8</v>
      </c>
      <c r="C55" s="45" t="s">
        <v>66</v>
      </c>
      <c r="D55" s="8">
        <v>9</v>
      </c>
      <c r="E55" s="45" t="s">
        <v>67</v>
      </c>
      <c r="F55" s="2" t="s">
        <v>7</v>
      </c>
    </row>
    <row r="56" spans="1:6" s="101" customFormat="1" ht="15.75">
      <c r="A56" s="3">
        <v>5</v>
      </c>
      <c r="B56" s="44">
        <v>4</v>
      </c>
      <c r="C56" s="45" t="s">
        <v>63</v>
      </c>
      <c r="D56" s="7"/>
      <c r="E56" s="43" t="s">
        <v>69</v>
      </c>
      <c r="F56" s="2"/>
    </row>
    <row r="57" spans="1:2" s="101" customFormat="1" ht="15.75">
      <c r="A57" s="100"/>
      <c r="B57" s="100"/>
    </row>
    <row r="58" spans="1:3" s="101" customFormat="1" ht="15.75">
      <c r="A58" s="100"/>
      <c r="B58" s="100"/>
      <c r="C58" s="101" t="s">
        <v>19</v>
      </c>
    </row>
    <row r="59" spans="1:6" s="101" customFormat="1" ht="15.75">
      <c r="A59" s="3">
        <v>1</v>
      </c>
      <c r="B59" s="36">
        <v>1</v>
      </c>
      <c r="C59" s="1" t="s">
        <v>60</v>
      </c>
      <c r="D59" s="3">
        <v>8</v>
      </c>
      <c r="E59" s="1" t="s">
        <v>66</v>
      </c>
      <c r="F59" s="2" t="s">
        <v>6</v>
      </c>
    </row>
    <row r="60" spans="1:6" s="101" customFormat="1" ht="15.75">
      <c r="A60" s="3">
        <v>2</v>
      </c>
      <c r="B60" s="44">
        <v>2</v>
      </c>
      <c r="C60" s="45" t="s">
        <v>61</v>
      </c>
      <c r="D60" s="3">
        <v>7</v>
      </c>
      <c r="E60" s="1" t="s">
        <v>77</v>
      </c>
      <c r="F60" s="2" t="s">
        <v>7</v>
      </c>
    </row>
    <row r="61" spans="1:6" s="101" customFormat="1" ht="15.75">
      <c r="A61" s="3">
        <v>3</v>
      </c>
      <c r="B61" s="44">
        <v>3</v>
      </c>
      <c r="C61" s="45" t="s">
        <v>62</v>
      </c>
      <c r="D61" s="8">
        <v>6</v>
      </c>
      <c r="E61" s="45" t="s">
        <v>65</v>
      </c>
      <c r="F61" s="2" t="s">
        <v>76</v>
      </c>
    </row>
    <row r="62" spans="1:6" s="101" customFormat="1" ht="15.75">
      <c r="A62" s="3">
        <v>4</v>
      </c>
      <c r="B62" s="44">
        <v>4</v>
      </c>
      <c r="C62" s="45" t="s">
        <v>63</v>
      </c>
      <c r="D62" s="44">
        <v>5</v>
      </c>
      <c r="E62" s="45" t="s">
        <v>64</v>
      </c>
      <c r="F62" s="2" t="s">
        <v>6</v>
      </c>
    </row>
    <row r="63" spans="1:6" s="101" customFormat="1" ht="15.75">
      <c r="A63" s="3">
        <v>5</v>
      </c>
      <c r="B63" s="8">
        <v>9</v>
      </c>
      <c r="C63" s="45" t="s">
        <v>67</v>
      </c>
      <c r="D63" s="7"/>
      <c r="E63" s="43" t="s">
        <v>69</v>
      </c>
      <c r="F63" s="2"/>
    </row>
    <row r="64" spans="1:2" s="101" customFormat="1" ht="15.75">
      <c r="A64" s="100"/>
      <c r="B64" s="100"/>
    </row>
    <row r="65" spans="1:3" s="101" customFormat="1" ht="15.75">
      <c r="A65" s="100"/>
      <c r="B65" s="100"/>
      <c r="C65" s="101" t="s">
        <v>20</v>
      </c>
    </row>
    <row r="66" spans="1:6" s="101" customFormat="1" ht="15.75">
      <c r="A66" s="88">
        <v>1</v>
      </c>
      <c r="B66" s="3">
        <v>6</v>
      </c>
      <c r="C66" s="1" t="s">
        <v>65</v>
      </c>
      <c r="D66" s="36">
        <v>4</v>
      </c>
      <c r="E66" s="1" t="s">
        <v>63</v>
      </c>
      <c r="F66" s="113" t="s">
        <v>7</v>
      </c>
    </row>
    <row r="67" spans="1:6" s="101" customFormat="1" ht="15.75">
      <c r="A67" s="114">
        <v>2</v>
      </c>
      <c r="B67" s="8">
        <v>7</v>
      </c>
      <c r="C67" s="45" t="s">
        <v>77</v>
      </c>
      <c r="D67" s="44">
        <v>3</v>
      </c>
      <c r="E67" s="45" t="s">
        <v>62</v>
      </c>
      <c r="F67" s="115" t="s">
        <v>73</v>
      </c>
    </row>
    <row r="68" spans="1:6" s="101" customFormat="1" ht="15.75">
      <c r="A68" s="114">
        <v>3</v>
      </c>
      <c r="B68" s="8">
        <v>8</v>
      </c>
      <c r="C68" s="45" t="s">
        <v>66</v>
      </c>
      <c r="D68" s="44">
        <v>2</v>
      </c>
      <c r="E68" s="45" t="s">
        <v>61</v>
      </c>
      <c r="F68" s="115" t="s">
        <v>7</v>
      </c>
    </row>
    <row r="69" spans="1:6" s="101" customFormat="1" ht="15.75">
      <c r="A69" s="114">
        <v>4</v>
      </c>
      <c r="B69" s="8">
        <v>9</v>
      </c>
      <c r="C69" s="45" t="s">
        <v>67</v>
      </c>
      <c r="D69" s="42">
        <v>1</v>
      </c>
      <c r="E69" s="43" t="s">
        <v>60</v>
      </c>
      <c r="F69" s="115" t="s">
        <v>73</v>
      </c>
    </row>
    <row r="70" spans="1:6" s="101" customFormat="1" ht="15.75">
      <c r="A70" s="114">
        <v>5</v>
      </c>
      <c r="B70" s="44">
        <v>5</v>
      </c>
      <c r="C70" s="45" t="s">
        <v>64</v>
      </c>
      <c r="D70" s="7"/>
      <c r="E70" s="43" t="s">
        <v>69</v>
      </c>
      <c r="F70" s="115"/>
    </row>
    <row r="71" spans="1:6" ht="15.75">
      <c r="A71" s="100"/>
      <c r="B71" s="100"/>
      <c r="C71" s="101"/>
      <c r="D71" s="101"/>
      <c r="E71" s="101"/>
      <c r="F71" s="101"/>
    </row>
    <row r="72" spans="1:6" ht="15.75">
      <c r="A72" s="100"/>
      <c r="B72" s="100"/>
      <c r="C72" s="101"/>
      <c r="D72" s="101"/>
      <c r="E72" s="101"/>
      <c r="F72" s="101"/>
    </row>
    <row r="73" spans="1:6" ht="15.75">
      <c r="A73" s="117"/>
      <c r="B73" s="118" t="s">
        <v>32</v>
      </c>
      <c r="C73" s="118"/>
      <c r="D73" s="119"/>
      <c r="E73" s="119" t="s">
        <v>26</v>
      </c>
      <c r="F73" s="119"/>
    </row>
  </sheetData>
  <sheetProtection/>
  <mergeCells count="2">
    <mergeCell ref="A1:F1"/>
    <mergeCell ref="A2:E2"/>
  </mergeCells>
  <printOptions/>
  <pageMargins left="0.4330708661417323" right="0.31496062992125984" top="0.31496062992125984" bottom="0.35433070866141736" header="0.275590551181102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2013-03-27T08:08:01Z</cp:lastPrinted>
  <dcterms:created xsi:type="dcterms:W3CDTF">2004-04-08T20:43:08Z</dcterms:created>
  <dcterms:modified xsi:type="dcterms:W3CDTF">2013-03-27T08:08:37Z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